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1840" windowHeight="11790"/>
  </bookViews>
  <sheets>
    <sheet name="Troskovnik" sheetId="1" r:id="rId1"/>
    <sheet name="List2" sheetId="2" r:id="rId2"/>
    <sheet name="List3" sheetId="3" r:id="rId3"/>
  </sheets>
  <definedNames>
    <definedName name="_xlnm.Print_Area" localSheetId="0">Troskovnik!$A$1:$F$23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 l="1"/>
  <c r="F15" i="1"/>
  <c r="F16" i="1" s="1"/>
</calcChain>
</file>

<file path=xl/sharedStrings.xml><?xml version="1.0" encoding="utf-8"?>
<sst xmlns="http://schemas.openxmlformats.org/spreadsheetml/2006/main" count="23" uniqueCount="21">
  <si>
    <t>TROŠKOVNIK</t>
  </si>
  <si>
    <t>U _____________, dana _______________</t>
  </si>
  <si>
    <t>PDV</t>
  </si>
  <si>
    <t>Jedinica mjere</t>
  </si>
  <si>
    <t>Jedinična cijena u kn bez PDV-a</t>
  </si>
  <si>
    <t xml:space="preserve">Cijena ukupno </t>
  </si>
  <si>
    <t>Redni broj</t>
  </si>
  <si>
    <t>FOND ZA ZAŠTITU OKOLIŠA I ENERGETSKU UČINKOVITOST</t>
  </si>
  <si>
    <t>Količina</t>
  </si>
  <si>
    <t>OPIS</t>
  </si>
  <si>
    <t>kom</t>
  </si>
  <si>
    <t>Zagreb, Radnička cesta 80</t>
  </si>
  <si>
    <t>TROŠKOVNIK za nadogradnju storage sustava</t>
  </si>
  <si>
    <t>Storage IBM Storwize V5030F All-Flash diskovni sustav</t>
  </si>
  <si>
    <t>Aktivacijske licence za AM866A - HP StorageWorks 8/8 Base (0) e-port SAN Switch, T5518A licenca za aktivaciju 8 portova</t>
  </si>
  <si>
    <t>Dodatni port moduli za AM866A - HP StorageWorks 8/8 Base (0) e-port SAN Switch, 4x AJ716B - HPE 8Gb Short Wave B-Series SFP+ modul</t>
  </si>
  <si>
    <t>KLASA: 406-07/16-01/19</t>
  </si>
  <si>
    <t>EVIDENCIJSKI BROJ NABAVE: E-MV-18/2016</t>
  </si>
  <si>
    <t>Obrazac 4</t>
  </si>
  <si>
    <t>Cijena ponude u kunama bez PDV-a:</t>
  </si>
  <si>
    <t>Ukupna cijena ponude u kunama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</si>
</sst>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1" fillId="0" borderId="0" xfId="0" applyNumberFormat="1" applyFont="1" applyFill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304800</xdr:colOff>
      <xdr:row>3</xdr:row>
      <xdr:rowOff>0</xdr:rowOff>
    </xdr:to>
    <xdr:pic>
      <xdr:nvPicPr>
        <xdr:cNvPr id="2" name="Picture 1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6286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zoomScalePageLayoutView="115" workbookViewId="0">
      <selection activeCell="F1" sqref="F1"/>
    </sheetView>
  </sheetViews>
  <sheetFormatPr defaultRowHeight="15" x14ac:dyDescent="0.25"/>
  <cols>
    <col min="1" max="1" width="6.5703125" customWidth="1"/>
    <col min="2" max="2" width="31.7109375" customWidth="1"/>
    <col min="3" max="3" width="8.140625" style="15" customWidth="1"/>
    <col min="4" max="4" width="8.28515625" style="15" customWidth="1"/>
    <col min="5" max="5" width="12.7109375" customWidth="1"/>
    <col min="6" max="6" width="16.28515625" style="1" customWidth="1"/>
    <col min="12" max="12" width="11" bestFit="1" customWidth="1"/>
  </cols>
  <sheetData>
    <row r="1" spans="1:7" x14ac:dyDescent="0.25">
      <c r="B1" s="6"/>
      <c r="C1" s="14"/>
      <c r="D1" s="14"/>
      <c r="E1" s="1"/>
      <c r="F1" s="56" t="s">
        <v>18</v>
      </c>
      <c r="G1" s="1"/>
    </row>
    <row r="2" spans="1:7" x14ac:dyDescent="0.25">
      <c r="A2" s="47" t="s">
        <v>7</v>
      </c>
      <c r="B2" s="47"/>
      <c r="C2" s="47"/>
      <c r="D2" s="47"/>
      <c r="E2" s="47"/>
      <c r="F2" s="47"/>
      <c r="G2" s="1"/>
    </row>
    <row r="3" spans="1:7" x14ac:dyDescent="0.25">
      <c r="A3" s="47" t="s">
        <v>11</v>
      </c>
      <c r="B3" s="47"/>
      <c r="C3" s="47"/>
      <c r="D3" s="47"/>
      <c r="E3" s="47"/>
      <c r="F3" s="47"/>
      <c r="G3" s="1"/>
    </row>
    <row r="4" spans="1:7" x14ac:dyDescent="0.25">
      <c r="B4" s="6"/>
      <c r="C4" s="14"/>
      <c r="D4" s="14"/>
      <c r="E4" s="1"/>
      <c r="G4" s="1"/>
    </row>
    <row r="5" spans="1:7" s="8" customFormat="1" ht="12.75" x14ac:dyDescent="0.2">
      <c r="A5" s="7" t="s">
        <v>0</v>
      </c>
      <c r="C5" s="16"/>
      <c r="D5" s="17"/>
      <c r="E5" s="10"/>
      <c r="F5" s="9"/>
      <c r="G5" s="10"/>
    </row>
    <row r="6" spans="1:7" s="8" customFormat="1" ht="12.75" x14ac:dyDescent="0.2">
      <c r="A6" s="11" t="s">
        <v>16</v>
      </c>
      <c r="B6" s="12"/>
      <c r="C6" s="16"/>
      <c r="D6" s="16"/>
      <c r="E6" s="13"/>
      <c r="F6" s="9"/>
      <c r="G6" s="13"/>
    </row>
    <row r="7" spans="1:7" s="8" customFormat="1" ht="12.75" x14ac:dyDescent="0.2">
      <c r="A7" s="11" t="s">
        <v>17</v>
      </c>
      <c r="B7" s="12"/>
      <c r="C7" s="16"/>
      <c r="D7" s="16"/>
      <c r="E7" s="13"/>
      <c r="F7" s="9"/>
      <c r="G7" s="13"/>
    </row>
    <row r="8" spans="1:7" s="8" customFormat="1" ht="12.75" x14ac:dyDescent="0.2">
      <c r="A8" s="11"/>
      <c r="B8" s="12"/>
      <c r="C8" s="16"/>
      <c r="D8" s="16"/>
      <c r="E8" s="13"/>
      <c r="F8" s="9"/>
      <c r="G8" s="13"/>
    </row>
    <row r="9" spans="1:7" ht="15.75" thickBot="1" x14ac:dyDescent="0.3">
      <c r="A9" s="48" t="s">
        <v>12</v>
      </c>
      <c r="B9" s="48"/>
      <c r="C9" s="48"/>
      <c r="D9" s="48"/>
      <c r="E9" s="48"/>
      <c r="F9" s="48"/>
    </row>
    <row r="10" spans="1:7" ht="45" customHeight="1" thickBot="1" x14ac:dyDescent="0.3">
      <c r="A10" s="26" t="s">
        <v>6</v>
      </c>
      <c r="B10" s="28" t="s">
        <v>9</v>
      </c>
      <c r="C10" s="27" t="s">
        <v>3</v>
      </c>
      <c r="D10" s="2" t="s">
        <v>8</v>
      </c>
      <c r="E10" s="2" t="s">
        <v>4</v>
      </c>
      <c r="F10" s="3" t="s">
        <v>5</v>
      </c>
    </row>
    <row r="11" spans="1:7" ht="63.75" customHeight="1" x14ac:dyDescent="0.25">
      <c r="A11" s="29">
        <v>1</v>
      </c>
      <c r="B11" s="55" t="s">
        <v>13</v>
      </c>
      <c r="C11" s="30" t="s">
        <v>10</v>
      </c>
      <c r="D11" s="31">
        <v>1</v>
      </c>
      <c r="E11" s="39">
        <v>0</v>
      </c>
      <c r="F11" s="41">
        <f t="shared" ref="F11:F12" si="0">D11*E11</f>
        <v>0</v>
      </c>
    </row>
    <row r="12" spans="1:7" ht="72.75" customHeight="1" x14ac:dyDescent="0.25">
      <c r="A12" s="32">
        <v>2</v>
      </c>
      <c r="B12" s="53" t="s">
        <v>14</v>
      </c>
      <c r="C12" s="33" t="s">
        <v>10</v>
      </c>
      <c r="D12" s="34">
        <v>2</v>
      </c>
      <c r="E12" s="40">
        <v>0</v>
      </c>
      <c r="F12" s="42">
        <f t="shared" si="0"/>
        <v>0</v>
      </c>
    </row>
    <row r="13" spans="1:7" ht="79.5" customHeight="1" thickBot="1" x14ac:dyDescent="0.3">
      <c r="A13" s="35">
        <v>3</v>
      </c>
      <c r="B13" s="54" t="s">
        <v>15</v>
      </c>
      <c r="C13" s="36" t="s">
        <v>10</v>
      </c>
      <c r="D13" s="37">
        <v>4</v>
      </c>
      <c r="E13" s="38">
        <v>0</v>
      </c>
      <c r="F13" s="43">
        <f t="shared" ref="F13" si="1">D13*E13</f>
        <v>0</v>
      </c>
    </row>
    <row r="14" spans="1:7" ht="34.5" customHeight="1" thickTop="1" thickBot="1" x14ac:dyDescent="0.3">
      <c r="A14" s="50" t="s">
        <v>19</v>
      </c>
      <c r="B14" s="51"/>
      <c r="C14" s="51"/>
      <c r="D14" s="51"/>
      <c r="E14" s="52"/>
      <c r="F14" s="44">
        <f>SUM(F11:F13)</f>
        <v>0</v>
      </c>
    </row>
    <row r="15" spans="1:7" ht="32.25" customHeight="1" x14ac:dyDescent="0.25">
      <c r="A15" s="20" t="s">
        <v>2</v>
      </c>
      <c r="B15" s="21"/>
      <c r="C15" s="21"/>
      <c r="D15" s="21"/>
      <c r="E15" s="22"/>
      <c r="F15" s="45">
        <f>F14*0.25</f>
        <v>0</v>
      </c>
    </row>
    <row r="16" spans="1:7" ht="33" customHeight="1" thickBot="1" x14ac:dyDescent="0.3">
      <c r="A16" s="23" t="s">
        <v>20</v>
      </c>
      <c r="B16" s="24"/>
      <c r="C16" s="24"/>
      <c r="D16" s="24"/>
      <c r="E16" s="25"/>
      <c r="F16" s="46">
        <f>SUM(F14:F15)</f>
        <v>0</v>
      </c>
    </row>
    <row r="17" spans="1:6" ht="15" customHeight="1" x14ac:dyDescent="0.25">
      <c r="A17" s="4"/>
      <c r="B17" s="4"/>
      <c r="C17" s="4"/>
      <c r="D17" s="4"/>
      <c r="E17" s="4"/>
      <c r="F17" s="5"/>
    </row>
    <row r="18" spans="1:6" ht="15" customHeight="1" x14ac:dyDescent="0.25">
      <c r="A18" s="4"/>
      <c r="B18" s="4"/>
      <c r="C18" s="18"/>
      <c r="D18" s="18"/>
      <c r="E18" s="4"/>
      <c r="F18" s="5"/>
    </row>
    <row r="19" spans="1:6" ht="15" customHeight="1" x14ac:dyDescent="0.25">
      <c r="A19" s="49" t="s">
        <v>1</v>
      </c>
      <c r="B19" s="49"/>
      <c r="C19" s="49"/>
      <c r="D19" s="49"/>
      <c r="E19" s="49"/>
    </row>
    <row r="20" spans="1:6" ht="15" customHeight="1" x14ac:dyDescent="0.25"/>
    <row r="22" spans="1:6" ht="15" customHeight="1" x14ac:dyDescent="0.25">
      <c r="D22" s="19"/>
    </row>
    <row r="23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5">
    <mergeCell ref="A2:F2"/>
    <mergeCell ref="A9:F9"/>
    <mergeCell ref="A3:F3"/>
    <mergeCell ref="A19:E19"/>
    <mergeCell ref="A14:E14"/>
  </mergeCells>
  <pageMargins left="0.9055118110236221" right="0.9055118110236221" top="0.74803149606299213" bottom="0.74803149606299213" header="0.31496062992125984" footer="0.31496062992125984"/>
  <pageSetup paperSize="9" orientation="portrait" horizontalDpi="4294967295" verticalDpi="4294967295" r:id="rId1"/>
  <headerFooter>
    <oddFooter>&amp;CStranica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Troskovnik</vt:lpstr>
      <vt:lpstr>List2</vt:lpstr>
      <vt:lpstr>List3</vt:lpstr>
      <vt:lpstr>Troskovnik!Podrucje_ispisa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Helena Svirčević</cp:lastModifiedBy>
  <cp:lastPrinted>2016-10-07T12:28:19Z</cp:lastPrinted>
  <dcterms:created xsi:type="dcterms:W3CDTF">2011-06-07T08:36:03Z</dcterms:created>
  <dcterms:modified xsi:type="dcterms:W3CDTF">2016-10-07T12:29:01Z</dcterms:modified>
</cp:coreProperties>
</file>