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</sheets>
  <definedNames>
    <definedName name="_xlnm.Print_Area" localSheetId="0">'List1'!$A$1:$F$47</definedName>
  </definedNames>
  <calcPr fullCalcOnLoad="1"/>
</workbook>
</file>

<file path=xl/sharedStrings.xml><?xml version="1.0" encoding="utf-8"?>
<sst xmlns="http://schemas.openxmlformats.org/spreadsheetml/2006/main" count="89" uniqueCount="74">
  <si>
    <t>Kasko osiguranje</t>
  </si>
  <si>
    <t>god.premija</t>
  </si>
  <si>
    <t>Smrt uslijed nezgode</t>
  </si>
  <si>
    <t>Trajni invaliditet uslijed nezgode</t>
  </si>
  <si>
    <t>Dnevna naknada uslijed nezgode</t>
  </si>
  <si>
    <t>Smrt uslijed prometne nezgode</t>
  </si>
  <si>
    <t>Teretna vozila</t>
  </si>
  <si>
    <t>Radna vozila</t>
  </si>
  <si>
    <t>Kasko</t>
  </si>
  <si>
    <t>Broj osoba</t>
  </si>
  <si>
    <t>Kn po osobi</t>
  </si>
  <si>
    <t>1. OSIGURANJE OSOBA</t>
  </si>
  <si>
    <t>1.1. Osiguranje zaposlenika od posljedica nesretnog slučaja</t>
  </si>
  <si>
    <t>UKUPNO 1. - OSIGURANJE OSOBA 1.1. + 1.2.</t>
  </si>
  <si>
    <t>Auto odgovornost</t>
  </si>
  <si>
    <t>Ukupno</t>
  </si>
  <si>
    <t>Osiguranje autoodgovornosti</t>
  </si>
  <si>
    <t>Osigurana svota</t>
  </si>
  <si>
    <t>Vrsta rizika</t>
  </si>
  <si>
    <t>TOYOTA RAV 4, 2004, 110 kW</t>
  </si>
  <si>
    <t>HONDA CIVIC 1,8 ES/MT, 2008, 103 kW</t>
  </si>
  <si>
    <t>JCB TLT 4 CX SIETEMAS.-ROVOK., 2005, 75 kW</t>
  </si>
  <si>
    <t>PDV</t>
  </si>
  <si>
    <t>cijena bez pdv-a</t>
  </si>
  <si>
    <t>U osobnim vozilima je ugrađen radio/CD player vrijednosti do 1.000,00kn i smatra se standardno ugrađenim.</t>
  </si>
  <si>
    <t>NAPOMENA: U svim osobnim vozilima je ugrađen alarmni uređaj.</t>
  </si>
  <si>
    <t>UKUPNO 1.1.</t>
  </si>
  <si>
    <t xml:space="preserve">UKUPNO 1.2. </t>
  </si>
  <si>
    <t>VW GOLF 1.9 TDI, 2008. 77 KW</t>
  </si>
  <si>
    <t>Smrt uslijed bolesti</t>
  </si>
  <si>
    <t>1.1.1.</t>
  </si>
  <si>
    <t>1.1.2.</t>
  </si>
  <si>
    <t>1.1.3.</t>
  </si>
  <si>
    <t>1.1.4.</t>
  </si>
  <si>
    <t>1.1.5.</t>
  </si>
  <si>
    <t>1.2.1.</t>
  </si>
  <si>
    <t>1.2.2.</t>
  </si>
  <si>
    <t>ZG 5304 EZ</t>
  </si>
  <si>
    <t>ZG 5305 EZ</t>
  </si>
  <si>
    <t>ZG 5306 EZ</t>
  </si>
  <si>
    <t>ZG 5307 EZ</t>
  </si>
  <si>
    <t>ZG 5308 EZ</t>
  </si>
  <si>
    <t>50%  50%</t>
  </si>
  <si>
    <t>Nabavna vrijednost s PDV-om</t>
  </si>
  <si>
    <t>Bonus AK/AO, djel.kasko -kombinacije</t>
  </si>
  <si>
    <t>2. OSIGURANJE VOZILA</t>
  </si>
  <si>
    <t>UKUPNO 2. - OSIGURANJE VOZILA 2.1. + 2.2.</t>
  </si>
  <si>
    <t>CIJENA PONUDE 1. + 2.  bez PDV-a</t>
  </si>
  <si>
    <t>UKUPNA CIJENA PONUDE 1. + 2.  s PDV-om</t>
  </si>
  <si>
    <t>2.1.</t>
  </si>
  <si>
    <t>2.2.</t>
  </si>
  <si>
    <t>ŠKODA YETI 2.0 TDI CR 4X4, 2013, 81KW - leasing</t>
  </si>
  <si>
    <t xml:space="preserve"> - OSIGURANJE OSOBA I VOZILA -   TROŠKOVNIK </t>
  </si>
  <si>
    <t>50%   40%</t>
  </si>
  <si>
    <r>
      <t>Osobna vozila</t>
    </r>
    <r>
      <rPr>
        <sz val="10"/>
        <rFont val="Arial"/>
        <family val="2"/>
      </rPr>
      <t xml:space="preserve"> (F i D  kombinacija uključena)</t>
    </r>
  </si>
  <si>
    <t>ZG7843 DZ</t>
  </si>
  <si>
    <t>IVECO DAILY 35S 18V, 2008, 132 kW, 11,45 t</t>
  </si>
  <si>
    <t>1.2. Osiguranje osoba od posljedica nesretnog slučaja (15 vozača, 60 putnika)</t>
  </si>
  <si>
    <t>ZG 3153 FJ</t>
  </si>
  <si>
    <t>ZG 5717 BA</t>
  </si>
  <si>
    <t>ZG 2405 DR</t>
  </si>
  <si>
    <t>ZG 2406 DR</t>
  </si>
  <si>
    <t>ZG 1546DU</t>
  </si>
  <si>
    <t>50%   45%</t>
  </si>
  <si>
    <t>U _____________, dana _______________</t>
  </si>
  <si>
    <t>PONUDITELJ:</t>
  </si>
  <si>
    <t>potpis ovlaštene osobe ponuditelja i ovjera</t>
  </si>
  <si>
    <t>___________________________________</t>
  </si>
  <si>
    <t>UKUPNA CIJENA PONUDE 1. + 2. sa PDV-om</t>
  </si>
  <si>
    <t>ŠKODA RAPID 1.6 TDI ,2013, 77KW - leasing</t>
  </si>
  <si>
    <t>PEUGEOT 508 GT 2.2 , 2014, 150 kW- leasing</t>
  </si>
  <si>
    <t>50% 15%</t>
  </si>
  <si>
    <t>50%   50%</t>
  </si>
  <si>
    <t>Obrazac 5. - FOND ZA ZAŠTITU OKOLIŠA I ENERGETSKU UČINKOVITOST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</si>
</sst>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7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 diagonalUp="1">
      <left style="medium"/>
      <right style="medium"/>
      <top style="thin"/>
      <bottom style="medium"/>
      <diagonal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4" fontId="0" fillId="33" borderId="15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13" xfId="0" applyFont="1" applyBorder="1" applyAlignment="1">
      <alignment/>
    </xf>
    <xf numFmtId="49" fontId="13" fillId="0" borderId="14" xfId="0" applyNumberFormat="1" applyFont="1" applyBorder="1" applyAlignment="1">
      <alignment/>
    </xf>
    <xf numFmtId="4" fontId="14" fillId="0" borderId="18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" fontId="13" fillId="34" borderId="22" xfId="0" applyNumberFormat="1" applyFont="1" applyFill="1" applyBorder="1" applyAlignment="1">
      <alignment horizontal="right"/>
    </xf>
    <xf numFmtId="4" fontId="0" fillId="35" borderId="19" xfId="0" applyNumberFormat="1" applyFont="1" applyFill="1" applyBorder="1" applyAlignment="1">
      <alignment/>
    </xf>
    <xf numFmtId="4" fontId="0" fillId="35" borderId="16" xfId="0" applyNumberFormat="1" applyFont="1" applyFill="1" applyBorder="1" applyAlignment="1">
      <alignment/>
    </xf>
    <xf numFmtId="4" fontId="0" fillId="35" borderId="23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0" fillId="36" borderId="23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0" fillId="0" borderId="24" xfId="0" applyFont="1" applyBorder="1" applyAlignment="1">
      <alignment/>
    </xf>
    <xf numFmtId="49" fontId="0" fillId="0" borderId="25" xfId="0" applyNumberFormat="1" applyFont="1" applyBorder="1" applyAlignment="1">
      <alignment/>
    </xf>
    <xf numFmtId="4" fontId="8" fillId="37" borderId="13" xfId="0" applyNumberFormat="1" applyFont="1" applyFill="1" applyBorder="1" applyAlignment="1">
      <alignment horizontal="right"/>
    </xf>
    <xf numFmtId="4" fontId="8" fillId="37" borderId="22" xfId="0" applyNumberFormat="1" applyFont="1" applyFill="1" applyBorder="1" applyAlignment="1">
      <alignment horizontal="right"/>
    </xf>
    <xf numFmtId="4" fontId="0" fillId="37" borderId="26" xfId="0" applyNumberFormat="1" applyFont="1" applyFill="1" applyBorder="1" applyAlignment="1">
      <alignment/>
    </xf>
    <xf numFmtId="4" fontId="0" fillId="37" borderId="23" xfId="0" applyNumberFormat="1" applyFont="1" applyFill="1" applyBorder="1" applyAlignment="1">
      <alignment/>
    </xf>
    <xf numFmtId="4" fontId="20" fillId="38" borderId="27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28" xfId="0" applyFont="1" applyBorder="1" applyAlignment="1">
      <alignment horizontal="left"/>
    </xf>
    <xf numFmtId="4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0" fillId="36" borderId="30" xfId="0" applyNumberFormat="1" applyFont="1" applyFill="1" applyBorder="1" applyAlignment="1">
      <alignment/>
    </xf>
    <xf numFmtId="0" fontId="6" fillId="0" borderId="31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20" fillId="35" borderId="32" xfId="0" applyFont="1" applyFill="1" applyBorder="1" applyAlignment="1">
      <alignment/>
    </xf>
    <xf numFmtId="49" fontId="19" fillId="35" borderId="33" xfId="0" applyNumberFormat="1" applyFont="1" applyFill="1" applyBorder="1" applyAlignment="1">
      <alignment/>
    </xf>
    <xf numFmtId="4" fontId="19" fillId="35" borderId="34" xfId="0" applyNumberFormat="1" applyFont="1" applyFill="1" applyBorder="1" applyAlignment="1">
      <alignment/>
    </xf>
    <xf numFmtId="0" fontId="20" fillId="33" borderId="13" xfId="0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4" fontId="19" fillId="33" borderId="18" xfId="0" applyNumberFormat="1" applyFont="1" applyFill="1" applyBorder="1" applyAlignment="1">
      <alignment/>
    </xf>
    <xf numFmtId="4" fontId="20" fillId="33" borderId="22" xfId="0" applyNumberFormat="1" applyFont="1" applyFill="1" applyBorder="1" applyAlignment="1">
      <alignment/>
    </xf>
    <xf numFmtId="4" fontId="0" fillId="33" borderId="3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6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0" fillId="33" borderId="36" xfId="0" applyNumberFormat="1" applyFont="1" applyFill="1" applyBorder="1" applyAlignment="1">
      <alignment/>
    </xf>
    <xf numFmtId="4" fontId="0" fillId="33" borderId="37" xfId="0" applyNumberFormat="1" applyFont="1" applyFill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left" vertical="center" wrapText="1"/>
    </xf>
    <xf numFmtId="4" fontId="7" fillId="0" borderId="38" xfId="0" applyNumberFormat="1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9" fontId="6" fillId="0" borderId="15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35" borderId="42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22" fillId="35" borderId="37" xfId="0" applyNumberFormat="1" applyFont="1" applyFill="1" applyBorder="1" applyAlignment="1">
      <alignment/>
    </xf>
    <xf numFmtId="0" fontId="22" fillId="35" borderId="23" xfId="0" applyNumberFormat="1" applyFont="1" applyFill="1" applyBorder="1" applyAlignment="1">
      <alignment/>
    </xf>
    <xf numFmtId="9" fontId="6" fillId="0" borderId="3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10" fillId="0" borderId="44" xfId="0" applyNumberFormat="1" applyFont="1" applyFill="1" applyBorder="1" applyAlignment="1">
      <alignment horizontal="left" wrapText="1"/>
    </xf>
    <xf numFmtId="49" fontId="10" fillId="0" borderId="45" xfId="0" applyNumberFormat="1" applyFont="1" applyFill="1" applyBorder="1" applyAlignment="1">
      <alignment horizontal="left" wrapText="1"/>
    </xf>
    <xf numFmtId="49" fontId="10" fillId="0" borderId="46" xfId="0" applyNumberFormat="1" applyFont="1" applyFill="1" applyBorder="1" applyAlignment="1">
      <alignment horizontal="left" wrapText="1"/>
    </xf>
    <xf numFmtId="0" fontId="20" fillId="0" borderId="4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49" fontId="21" fillId="0" borderId="49" xfId="0" applyNumberFormat="1" applyFont="1" applyBorder="1" applyAlignment="1">
      <alignment horizontal="left"/>
    </xf>
    <xf numFmtId="49" fontId="21" fillId="0" borderId="17" xfId="0" applyNumberFormat="1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10" fillId="0" borderId="4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49" fontId="0" fillId="0" borderId="50" xfId="0" applyNumberFormat="1" applyFont="1" applyBorder="1" applyAlignment="1">
      <alignment horizontal="center" wrapText="1"/>
    </xf>
    <xf numFmtId="49" fontId="0" fillId="0" borderId="46" xfId="0" applyNumberFormat="1" applyFont="1" applyBorder="1" applyAlignment="1">
      <alignment horizontal="center" wrapText="1"/>
    </xf>
    <xf numFmtId="4" fontId="0" fillId="0" borderId="51" xfId="0" applyNumberFormat="1" applyFont="1" applyBorder="1" applyAlignment="1">
      <alignment horizontal="center"/>
    </xf>
    <xf numFmtId="4" fontId="0" fillId="0" borderId="52" xfId="0" applyNumberFormat="1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8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view="pageLayout" workbookViewId="0" topLeftCell="A1">
      <selection activeCell="K19" sqref="K19"/>
    </sheetView>
  </sheetViews>
  <sheetFormatPr defaultColWidth="9.140625" defaultRowHeight="12.75"/>
  <cols>
    <col min="1" max="1" width="8.421875" style="92" customWidth="1"/>
    <col min="2" max="2" width="38.28125" style="109" customWidth="1"/>
    <col min="3" max="3" width="10.28125" style="11" customWidth="1"/>
    <col min="4" max="4" width="10.57421875" style="11" customWidth="1"/>
    <col min="5" max="5" width="14.421875" style="11" customWidth="1"/>
    <col min="6" max="6" width="15.140625" style="11" customWidth="1"/>
    <col min="7" max="7" width="9.00390625" style="1" customWidth="1"/>
    <col min="8" max="8" width="11.7109375" style="1" customWidth="1"/>
    <col min="9" max="9" width="12.28125" style="1" customWidth="1"/>
    <col min="10" max="10" width="9.00390625" style="1" customWidth="1"/>
    <col min="11" max="11" width="11.7109375" style="1" customWidth="1"/>
    <col min="12" max="12" width="12.28125" style="1" customWidth="1"/>
  </cols>
  <sheetData>
    <row r="1" spans="1:12" s="54" customFormat="1" ht="15" customHeight="1">
      <c r="A1" s="128" t="s">
        <v>73</v>
      </c>
      <c r="B1" s="128"/>
      <c r="C1" s="128"/>
      <c r="D1" s="128"/>
      <c r="E1" s="128"/>
      <c r="F1" s="128"/>
      <c r="G1" s="53"/>
      <c r="H1" s="53"/>
      <c r="I1" s="53"/>
      <c r="J1" s="53"/>
      <c r="K1" s="53"/>
      <c r="L1" s="53"/>
    </row>
    <row r="2" spans="1:12" s="54" customFormat="1" ht="16.5" thickBot="1">
      <c r="A2" s="129" t="s">
        <v>52</v>
      </c>
      <c r="B2" s="129"/>
      <c r="C2" s="129"/>
      <c r="D2" s="129"/>
      <c r="E2" s="129"/>
      <c r="F2" s="129"/>
      <c r="G2" s="53"/>
      <c r="H2" s="55"/>
      <c r="I2" s="55"/>
      <c r="J2" s="53"/>
      <c r="K2" s="55"/>
      <c r="L2" s="55"/>
    </row>
    <row r="3" spans="1:12" s="4" customFormat="1" ht="32.25" customHeight="1" thickBot="1">
      <c r="A3" s="135" t="s">
        <v>11</v>
      </c>
      <c r="B3" s="136"/>
      <c r="C3" s="136"/>
      <c r="D3" s="136"/>
      <c r="E3" s="136"/>
      <c r="F3" s="137"/>
      <c r="G3" s="2"/>
      <c r="H3" s="5"/>
      <c r="I3" s="5"/>
      <c r="J3" s="2"/>
      <c r="K3" s="5"/>
      <c r="L3" s="5"/>
    </row>
    <row r="4" spans="1:12" s="34" customFormat="1" ht="32.25" customHeight="1" thickBot="1">
      <c r="A4" s="142" t="s">
        <v>12</v>
      </c>
      <c r="B4" s="143"/>
      <c r="C4" s="143"/>
      <c r="D4" s="143"/>
      <c r="E4" s="143"/>
      <c r="F4" s="144"/>
      <c r="G4" s="32"/>
      <c r="H4" s="33"/>
      <c r="I4" s="33"/>
      <c r="J4" s="32"/>
      <c r="K4" s="33"/>
      <c r="L4" s="33"/>
    </row>
    <row r="5" spans="1:12" s="97" customFormat="1" ht="25.5" customHeight="1" thickBot="1">
      <c r="A5" s="100"/>
      <c r="B5" s="101" t="s">
        <v>18</v>
      </c>
      <c r="C5" s="102" t="s">
        <v>17</v>
      </c>
      <c r="D5" s="103" t="s">
        <v>9</v>
      </c>
      <c r="E5" s="103" t="s">
        <v>10</v>
      </c>
      <c r="F5" s="104" t="s">
        <v>23</v>
      </c>
      <c r="G5" s="95"/>
      <c r="H5" s="96"/>
      <c r="I5" s="96"/>
      <c r="J5" s="95"/>
      <c r="K5" s="96"/>
      <c r="L5" s="96"/>
    </row>
    <row r="6" spans="1:12" s="9" customFormat="1" ht="12.75">
      <c r="A6" s="30" t="s">
        <v>30</v>
      </c>
      <c r="B6" s="12" t="s">
        <v>2</v>
      </c>
      <c r="C6" s="29">
        <v>50000</v>
      </c>
      <c r="D6" s="27">
        <v>300</v>
      </c>
      <c r="E6" s="98">
        <v>0</v>
      </c>
      <c r="F6" s="99">
        <f>D6*E6</f>
        <v>0</v>
      </c>
      <c r="G6" s="10"/>
      <c r="H6" s="10"/>
      <c r="I6" s="10"/>
      <c r="J6" s="10"/>
      <c r="K6" s="10"/>
      <c r="L6" s="10"/>
    </row>
    <row r="7" spans="1:12" s="9" customFormat="1" ht="12.75">
      <c r="A7" s="30" t="s">
        <v>31</v>
      </c>
      <c r="B7" s="13" t="s">
        <v>3</v>
      </c>
      <c r="C7" s="28">
        <v>100000</v>
      </c>
      <c r="D7" s="27">
        <v>300</v>
      </c>
      <c r="E7" s="86">
        <v>0</v>
      </c>
      <c r="F7" s="99">
        <f>D7*E7</f>
        <v>0</v>
      </c>
      <c r="G7" s="10"/>
      <c r="H7" s="10"/>
      <c r="I7" s="10"/>
      <c r="J7" s="10"/>
      <c r="K7" s="10"/>
      <c r="L7" s="10"/>
    </row>
    <row r="8" spans="1:12" s="9" customFormat="1" ht="12.75">
      <c r="A8" s="30" t="s">
        <v>32</v>
      </c>
      <c r="B8" s="13" t="s">
        <v>4</v>
      </c>
      <c r="C8" s="28">
        <v>50</v>
      </c>
      <c r="D8" s="27">
        <v>300</v>
      </c>
      <c r="E8" s="86">
        <v>0</v>
      </c>
      <c r="F8" s="99">
        <f>D8*E8</f>
        <v>0</v>
      </c>
      <c r="G8" s="10"/>
      <c r="H8" s="10"/>
      <c r="I8" s="10"/>
      <c r="J8" s="10"/>
      <c r="K8" s="10"/>
      <c r="L8" s="10"/>
    </row>
    <row r="9" spans="1:12" s="9" customFormat="1" ht="12.75">
      <c r="A9" s="30" t="s">
        <v>33</v>
      </c>
      <c r="B9" s="13" t="s">
        <v>29</v>
      </c>
      <c r="C9" s="28">
        <v>50000</v>
      </c>
      <c r="D9" s="27">
        <v>300</v>
      </c>
      <c r="E9" s="86">
        <v>0</v>
      </c>
      <c r="F9" s="99">
        <f>D9*E9</f>
        <v>0</v>
      </c>
      <c r="G9" s="10"/>
      <c r="H9" s="10"/>
      <c r="I9" s="10"/>
      <c r="J9" s="10"/>
      <c r="K9" s="10"/>
      <c r="L9" s="10"/>
    </row>
    <row r="10" spans="1:12" s="9" customFormat="1" ht="12.75">
      <c r="A10" s="30" t="s">
        <v>34</v>
      </c>
      <c r="B10" s="17" t="s">
        <v>5</v>
      </c>
      <c r="C10" s="28">
        <v>150000</v>
      </c>
      <c r="D10" s="27">
        <v>300</v>
      </c>
      <c r="E10" s="86">
        <v>0</v>
      </c>
      <c r="F10" s="99">
        <f>D10*E10</f>
        <v>0</v>
      </c>
      <c r="G10" s="10"/>
      <c r="H10" s="10"/>
      <c r="I10" s="10"/>
      <c r="J10" s="10"/>
      <c r="K10" s="10"/>
      <c r="L10" s="10"/>
    </row>
    <row r="11" spans="1:12" s="34" customFormat="1" ht="15.75" thickBot="1">
      <c r="A11" s="138" t="s">
        <v>26</v>
      </c>
      <c r="B11" s="139"/>
      <c r="C11" s="139"/>
      <c r="D11" s="139"/>
      <c r="E11" s="19" t="s">
        <v>1</v>
      </c>
      <c r="F11" s="52">
        <f>SUM(F6:F10)</f>
        <v>0</v>
      </c>
      <c r="G11" s="32"/>
      <c r="H11" s="32"/>
      <c r="I11" s="32"/>
      <c r="J11" s="32"/>
      <c r="K11" s="32"/>
      <c r="L11" s="32"/>
    </row>
    <row r="12" spans="1:12" s="34" customFormat="1" ht="32.25" customHeight="1">
      <c r="A12" s="132" t="s">
        <v>57</v>
      </c>
      <c r="B12" s="133"/>
      <c r="C12" s="133"/>
      <c r="D12" s="133"/>
      <c r="E12" s="133"/>
      <c r="F12" s="134"/>
      <c r="G12" s="32"/>
      <c r="H12" s="33"/>
      <c r="I12" s="33"/>
      <c r="J12" s="32"/>
      <c r="K12" s="33"/>
      <c r="L12" s="33"/>
    </row>
    <row r="13" spans="1:12" s="9" customFormat="1" ht="12.75">
      <c r="A13" s="30" t="s">
        <v>35</v>
      </c>
      <c r="B13" s="13" t="s">
        <v>2</v>
      </c>
      <c r="C13" s="28">
        <v>150000</v>
      </c>
      <c r="D13" s="27">
        <v>75</v>
      </c>
      <c r="E13" s="31">
        <v>0</v>
      </c>
      <c r="F13" s="99">
        <f>D13*E13</f>
        <v>0</v>
      </c>
      <c r="G13" s="10"/>
      <c r="H13" s="10"/>
      <c r="I13" s="10"/>
      <c r="J13" s="10"/>
      <c r="K13" s="10"/>
      <c r="L13" s="10"/>
    </row>
    <row r="14" spans="1:12" s="9" customFormat="1" ht="12.75">
      <c r="A14" s="30" t="s">
        <v>36</v>
      </c>
      <c r="B14" s="13" t="s">
        <v>3</v>
      </c>
      <c r="C14" s="28">
        <v>300000</v>
      </c>
      <c r="D14" s="27">
        <v>75</v>
      </c>
      <c r="E14" s="31">
        <v>0</v>
      </c>
      <c r="F14" s="99">
        <f>D14*E14</f>
        <v>0</v>
      </c>
      <c r="G14" s="10"/>
      <c r="H14" s="10"/>
      <c r="I14" s="10"/>
      <c r="J14" s="10"/>
      <c r="K14" s="10"/>
      <c r="L14" s="10"/>
    </row>
    <row r="15" spans="1:12" s="37" customFormat="1" ht="16.5" customHeight="1" thickBot="1">
      <c r="A15" s="140" t="s">
        <v>27</v>
      </c>
      <c r="B15" s="141"/>
      <c r="C15" s="141"/>
      <c r="D15" s="141"/>
      <c r="E15" s="26" t="s">
        <v>1</v>
      </c>
      <c r="F15" s="74">
        <f>SUM(F13:F14)</f>
        <v>0</v>
      </c>
      <c r="G15" s="36"/>
      <c r="H15" s="32"/>
      <c r="I15" s="32"/>
      <c r="J15" s="36"/>
      <c r="K15" s="32"/>
      <c r="L15" s="32"/>
    </row>
    <row r="16" spans="1:12" s="51" customFormat="1" ht="32.25" customHeight="1" thickBot="1">
      <c r="A16" s="82" t="s">
        <v>13</v>
      </c>
      <c r="B16" s="83"/>
      <c r="C16" s="84"/>
      <c r="D16" s="84"/>
      <c r="E16" s="84"/>
      <c r="F16" s="85">
        <f>F11+F15</f>
        <v>0</v>
      </c>
      <c r="G16" s="49"/>
      <c r="H16" s="50"/>
      <c r="I16" s="50"/>
      <c r="J16" s="49"/>
      <c r="K16" s="50"/>
      <c r="L16" s="50"/>
    </row>
    <row r="17" spans="1:12" s="37" customFormat="1" ht="32.25" customHeight="1" thickBot="1">
      <c r="A17" s="77"/>
      <c r="B17" s="76"/>
      <c r="C17" s="73"/>
      <c r="D17" s="73"/>
      <c r="E17" s="73"/>
      <c r="F17" s="32"/>
      <c r="G17" s="36"/>
      <c r="H17" s="32"/>
      <c r="I17" s="32"/>
      <c r="J17" s="36"/>
      <c r="K17" s="32"/>
      <c r="L17" s="32"/>
    </row>
    <row r="18" spans="1:12" s="34" customFormat="1" ht="32.25" customHeight="1" thickBot="1">
      <c r="A18" s="149" t="s">
        <v>45</v>
      </c>
      <c r="B18" s="150"/>
      <c r="C18" s="150"/>
      <c r="D18" s="150"/>
      <c r="E18" s="150"/>
      <c r="F18" s="151"/>
      <c r="G18" s="32"/>
      <c r="H18" s="33"/>
      <c r="I18" s="33"/>
      <c r="J18" s="32"/>
      <c r="K18" s="33"/>
      <c r="L18" s="33"/>
    </row>
    <row r="19" spans="1:12" s="34" customFormat="1" ht="33.75" customHeight="1">
      <c r="A19" s="130" t="s">
        <v>54</v>
      </c>
      <c r="B19" s="131"/>
      <c r="C19" s="110" t="s">
        <v>43</v>
      </c>
      <c r="D19" s="123" t="s">
        <v>44</v>
      </c>
      <c r="E19" s="111" t="s">
        <v>8</v>
      </c>
      <c r="F19" s="112" t="s">
        <v>14</v>
      </c>
      <c r="G19" s="32"/>
      <c r="H19" s="33"/>
      <c r="I19" s="33"/>
      <c r="J19" s="32"/>
      <c r="K19" s="33"/>
      <c r="L19" s="33"/>
    </row>
    <row r="20" spans="1:10" s="88" customFormat="1" ht="18" customHeight="1">
      <c r="A20" s="75" t="s">
        <v>37</v>
      </c>
      <c r="B20" s="68" t="s">
        <v>69</v>
      </c>
      <c r="C20" s="67">
        <v>143062.5</v>
      </c>
      <c r="D20" s="66" t="s">
        <v>63</v>
      </c>
      <c r="E20" s="46">
        <v>0</v>
      </c>
      <c r="F20" s="125"/>
      <c r="G20" s="87"/>
      <c r="H20" s="87"/>
      <c r="I20" s="87"/>
      <c r="J20" s="87"/>
    </row>
    <row r="21" spans="1:12" s="9" customFormat="1" ht="14.25" customHeight="1">
      <c r="A21" s="75" t="s">
        <v>38</v>
      </c>
      <c r="B21" s="68" t="s">
        <v>69</v>
      </c>
      <c r="C21" s="67">
        <v>143062.5</v>
      </c>
      <c r="D21" s="119" t="s">
        <v>63</v>
      </c>
      <c r="E21" s="46">
        <v>0</v>
      </c>
      <c r="F21" s="125"/>
      <c r="G21" s="10"/>
      <c r="H21" s="10"/>
      <c r="I21" s="10"/>
      <c r="J21" s="10"/>
      <c r="K21" s="10"/>
      <c r="L21" s="10"/>
    </row>
    <row r="22" spans="1:12" s="9" customFormat="1" ht="15.75" customHeight="1">
      <c r="A22" s="75" t="s">
        <v>39</v>
      </c>
      <c r="B22" s="68" t="s">
        <v>69</v>
      </c>
      <c r="C22" s="67">
        <v>143062.5</v>
      </c>
      <c r="D22" s="66" t="s">
        <v>63</v>
      </c>
      <c r="E22" s="46">
        <v>0</v>
      </c>
      <c r="F22" s="125"/>
      <c r="G22" s="10"/>
      <c r="H22" s="10"/>
      <c r="I22" s="10"/>
      <c r="J22" s="10"/>
      <c r="K22" s="10"/>
      <c r="L22" s="10"/>
    </row>
    <row r="23" spans="1:12" s="9" customFormat="1" ht="15" customHeight="1">
      <c r="A23" s="75" t="s">
        <v>40</v>
      </c>
      <c r="B23" s="68" t="s">
        <v>51</v>
      </c>
      <c r="C23" s="67">
        <v>168577.5</v>
      </c>
      <c r="D23" s="91" t="s">
        <v>63</v>
      </c>
      <c r="E23" s="46">
        <v>0</v>
      </c>
      <c r="F23" s="125"/>
      <c r="G23" s="10"/>
      <c r="H23" s="10"/>
      <c r="I23" s="10"/>
      <c r="J23" s="10"/>
      <c r="K23" s="10"/>
      <c r="L23" s="10"/>
    </row>
    <row r="24" spans="1:12" s="90" customFormat="1" ht="15" customHeight="1">
      <c r="A24" s="75" t="s">
        <v>41</v>
      </c>
      <c r="B24" s="68" t="s">
        <v>51</v>
      </c>
      <c r="C24" s="67">
        <v>168577.5</v>
      </c>
      <c r="D24" s="66" t="s">
        <v>72</v>
      </c>
      <c r="E24" s="46">
        <v>0</v>
      </c>
      <c r="F24" s="125"/>
      <c r="G24" s="89"/>
      <c r="H24" s="89"/>
      <c r="I24" s="89"/>
      <c r="J24" s="89"/>
      <c r="K24" s="89"/>
      <c r="L24" s="89"/>
    </row>
    <row r="25" spans="1:12" s="90" customFormat="1" ht="15" customHeight="1">
      <c r="A25" s="75" t="s">
        <v>58</v>
      </c>
      <c r="B25" s="68" t="s">
        <v>70</v>
      </c>
      <c r="C25" s="67">
        <v>312664.15</v>
      </c>
      <c r="D25" s="127" t="s">
        <v>71</v>
      </c>
      <c r="E25" s="46">
        <v>0</v>
      </c>
      <c r="F25" s="125"/>
      <c r="G25" s="89"/>
      <c r="H25" s="89"/>
      <c r="I25" s="89"/>
      <c r="J25" s="89"/>
      <c r="K25" s="89"/>
      <c r="L25" s="89"/>
    </row>
    <row r="26" spans="1:12" s="88" customFormat="1" ht="12.75" customHeight="1">
      <c r="A26" s="75" t="s">
        <v>59</v>
      </c>
      <c r="B26" s="68" t="s">
        <v>19</v>
      </c>
      <c r="C26" s="67">
        <v>218330</v>
      </c>
      <c r="D26" s="66" t="s">
        <v>42</v>
      </c>
      <c r="E26" s="46">
        <v>0</v>
      </c>
      <c r="F26" s="125"/>
      <c r="G26" s="87"/>
      <c r="H26" s="87"/>
      <c r="I26" s="87"/>
      <c r="J26" s="87"/>
      <c r="K26" s="87"/>
      <c r="L26" s="87"/>
    </row>
    <row r="27" spans="1:12" s="88" customFormat="1" ht="14.25" customHeight="1">
      <c r="A27" s="75" t="s">
        <v>60</v>
      </c>
      <c r="B27" s="68" t="s">
        <v>20</v>
      </c>
      <c r="C27" s="67">
        <v>151895</v>
      </c>
      <c r="D27" s="91" t="s">
        <v>63</v>
      </c>
      <c r="E27" s="46">
        <v>0</v>
      </c>
      <c r="F27" s="125"/>
      <c r="G27" s="87"/>
      <c r="H27" s="87"/>
      <c r="I27" s="87"/>
      <c r="J27" s="87"/>
      <c r="K27" s="87"/>
      <c r="L27" s="87"/>
    </row>
    <row r="28" spans="1:12" s="88" customFormat="1" ht="12.75">
      <c r="A28" s="75" t="s">
        <v>61</v>
      </c>
      <c r="B28" s="68" t="s">
        <v>20</v>
      </c>
      <c r="C28" s="67">
        <v>151895</v>
      </c>
      <c r="D28" s="91" t="s">
        <v>63</v>
      </c>
      <c r="E28" s="46">
        <v>0</v>
      </c>
      <c r="F28" s="125"/>
      <c r="G28" s="87"/>
      <c r="H28" s="87"/>
      <c r="I28" s="87"/>
      <c r="J28" s="87"/>
      <c r="K28" s="87"/>
      <c r="L28" s="87"/>
    </row>
    <row r="29" spans="1:12" s="9" customFormat="1" ht="14.25" customHeight="1">
      <c r="A29" s="75" t="s">
        <v>62</v>
      </c>
      <c r="B29" s="68" t="s">
        <v>28</v>
      </c>
      <c r="C29" s="67">
        <v>157725</v>
      </c>
      <c r="D29" s="91" t="s">
        <v>53</v>
      </c>
      <c r="E29" s="46">
        <v>0</v>
      </c>
      <c r="F29" s="125"/>
      <c r="G29" s="10"/>
      <c r="H29" s="10"/>
      <c r="I29" s="10"/>
      <c r="J29" s="10"/>
      <c r="K29" s="10"/>
      <c r="L29" s="10"/>
    </row>
    <row r="30" spans="1:12" s="9" customFormat="1" ht="15" customHeight="1">
      <c r="A30" s="24" t="s">
        <v>6</v>
      </c>
      <c r="B30" s="105"/>
      <c r="C30" s="106"/>
      <c r="D30" s="106"/>
      <c r="E30" s="107"/>
      <c r="F30" s="108"/>
      <c r="G30" s="10"/>
      <c r="H30" s="10"/>
      <c r="I30" s="10"/>
      <c r="J30" s="10"/>
      <c r="K30" s="10"/>
      <c r="L30" s="10"/>
    </row>
    <row r="31" spans="1:12" s="9" customFormat="1" ht="13.5" thickBot="1">
      <c r="A31" s="124" t="s">
        <v>55</v>
      </c>
      <c r="B31" s="70" t="s">
        <v>56</v>
      </c>
      <c r="C31" s="71">
        <v>315376</v>
      </c>
      <c r="D31" s="72" t="s">
        <v>53</v>
      </c>
      <c r="E31" s="47">
        <v>0</v>
      </c>
      <c r="F31" s="126"/>
      <c r="G31" s="10"/>
      <c r="H31" s="10"/>
      <c r="I31" s="10"/>
      <c r="J31" s="10"/>
      <c r="K31" s="10"/>
      <c r="L31" s="10"/>
    </row>
    <row r="32" spans="1:12" s="9" customFormat="1" ht="12.75">
      <c r="A32" s="24" t="s">
        <v>7</v>
      </c>
      <c r="B32" s="105"/>
      <c r="C32" s="106"/>
      <c r="D32" s="106"/>
      <c r="E32" s="107"/>
      <c r="F32" s="108"/>
      <c r="G32" s="10"/>
      <c r="H32" s="10"/>
      <c r="I32" s="10"/>
      <c r="J32" s="10"/>
      <c r="K32" s="10"/>
      <c r="L32" s="10"/>
    </row>
    <row r="33" spans="1:12" s="9" customFormat="1" ht="15" customHeight="1" thickBot="1">
      <c r="A33" s="120">
        <v>60266</v>
      </c>
      <c r="B33" s="68" t="s">
        <v>21</v>
      </c>
      <c r="C33" s="67">
        <v>612532</v>
      </c>
      <c r="D33" s="119">
        <v>0.5</v>
      </c>
      <c r="E33" s="48">
        <v>0</v>
      </c>
      <c r="F33" s="122"/>
      <c r="G33" s="10"/>
      <c r="H33" s="10"/>
      <c r="I33" s="10"/>
      <c r="J33" s="10"/>
      <c r="K33" s="10"/>
      <c r="L33" s="10"/>
    </row>
    <row r="34" spans="1:12" s="90" customFormat="1" ht="32.25" customHeight="1" thickBot="1">
      <c r="A34" s="15" t="s">
        <v>15</v>
      </c>
      <c r="B34" s="16"/>
      <c r="C34" s="64"/>
      <c r="D34" s="20"/>
      <c r="E34" s="58">
        <f>SUM(E20:E33)</f>
        <v>0</v>
      </c>
      <c r="F34" s="59">
        <f>SUM(F20:F31)</f>
        <v>0</v>
      </c>
      <c r="G34" s="89"/>
      <c r="H34" s="89"/>
      <c r="I34" s="89"/>
      <c r="J34" s="89"/>
      <c r="K34" s="89"/>
      <c r="L34" s="89"/>
    </row>
    <row r="35" spans="1:12" s="3" customFormat="1" ht="27.75" customHeight="1" thickBot="1">
      <c r="A35" s="152"/>
      <c r="B35" s="153"/>
      <c r="C35" s="153"/>
      <c r="D35" s="153"/>
      <c r="E35" s="153"/>
      <c r="F35" s="154"/>
      <c r="G35" s="6"/>
      <c r="H35" s="35"/>
      <c r="I35" s="35"/>
      <c r="J35" s="6"/>
      <c r="K35" s="35"/>
      <c r="L35" s="35"/>
    </row>
    <row r="36" spans="1:12" s="9" customFormat="1" ht="26.25" customHeight="1">
      <c r="A36" s="56" t="s">
        <v>49</v>
      </c>
      <c r="B36" s="57" t="s">
        <v>16</v>
      </c>
      <c r="C36" s="121"/>
      <c r="D36" s="145" t="s">
        <v>1</v>
      </c>
      <c r="E36" s="146"/>
      <c r="F36" s="60">
        <f>F34</f>
        <v>0</v>
      </c>
      <c r="G36" s="10"/>
      <c r="H36" s="10"/>
      <c r="I36" s="10"/>
      <c r="J36" s="10"/>
      <c r="K36" s="10"/>
      <c r="L36" s="10"/>
    </row>
    <row r="37" spans="1:12" s="9" customFormat="1" ht="29.25" customHeight="1" thickBot="1">
      <c r="A37" s="18" t="s">
        <v>50</v>
      </c>
      <c r="B37" s="14" t="s">
        <v>0</v>
      </c>
      <c r="C37" s="63"/>
      <c r="D37" s="147" t="s">
        <v>1</v>
      </c>
      <c r="E37" s="148"/>
      <c r="F37" s="61">
        <f>E34</f>
        <v>0</v>
      </c>
      <c r="G37" s="10"/>
      <c r="H37" s="10"/>
      <c r="I37" s="10"/>
      <c r="J37" s="10"/>
      <c r="K37" s="10"/>
      <c r="L37" s="10"/>
    </row>
    <row r="38" spans="1:12" s="9" customFormat="1" ht="40.5" customHeight="1" thickBot="1">
      <c r="A38" s="79" t="s">
        <v>46</v>
      </c>
      <c r="B38" s="80"/>
      <c r="C38" s="81"/>
      <c r="D38" s="81"/>
      <c r="E38" s="81"/>
      <c r="F38" s="62">
        <f>SUM(F36:F37)</f>
        <v>0</v>
      </c>
      <c r="G38" s="10"/>
      <c r="H38" s="10"/>
      <c r="I38" s="10"/>
      <c r="J38" s="10"/>
      <c r="K38" s="10"/>
      <c r="L38" s="10"/>
    </row>
    <row r="39" spans="1:12" s="92" customFormat="1" ht="28.5" customHeight="1">
      <c r="A39" s="78" t="s">
        <v>25</v>
      </c>
      <c r="C39" s="11"/>
      <c r="G39" s="23"/>
      <c r="H39" s="23"/>
      <c r="I39" s="23"/>
      <c r="J39" s="23"/>
      <c r="K39" s="23"/>
      <c r="L39" s="23"/>
    </row>
    <row r="40" spans="1:12" s="37" customFormat="1" ht="26.25" customHeight="1">
      <c r="A40" s="78" t="s">
        <v>24</v>
      </c>
      <c r="B40" s="92"/>
      <c r="C40" s="11"/>
      <c r="D40" s="92"/>
      <c r="E40" s="92"/>
      <c r="F40" s="92"/>
      <c r="G40" s="36"/>
      <c r="H40" s="36"/>
      <c r="I40" s="36"/>
      <c r="J40" s="36"/>
      <c r="K40" s="36"/>
      <c r="L40" s="36"/>
    </row>
    <row r="41" spans="1:12" s="9" customFormat="1" ht="30" customHeight="1" thickBot="1">
      <c r="A41" s="43"/>
      <c r="B41" s="44"/>
      <c r="C41" s="23"/>
      <c r="D41" s="23"/>
      <c r="E41" s="23"/>
      <c r="F41" s="21"/>
      <c r="G41" s="10"/>
      <c r="H41" s="10"/>
      <c r="I41" s="10"/>
      <c r="J41" s="10"/>
      <c r="K41" s="10"/>
      <c r="L41" s="10"/>
    </row>
    <row r="42" spans="1:12" s="92" customFormat="1" ht="32.25" customHeight="1" thickBot="1">
      <c r="A42" s="38" t="s">
        <v>47</v>
      </c>
      <c r="B42" s="39"/>
      <c r="C42" s="65"/>
      <c r="D42" s="40"/>
      <c r="E42" s="40"/>
      <c r="F42" s="45">
        <f>F16+F38</f>
        <v>0</v>
      </c>
      <c r="G42" s="23"/>
      <c r="H42" s="23"/>
      <c r="I42" s="23"/>
      <c r="J42" s="23"/>
      <c r="K42" s="23"/>
      <c r="L42" s="23"/>
    </row>
    <row r="43" spans="1:12" s="9" customFormat="1" ht="32.25" customHeight="1" thickBot="1">
      <c r="A43" s="38" t="s">
        <v>22</v>
      </c>
      <c r="B43" s="39"/>
      <c r="C43" s="65"/>
      <c r="D43" s="40"/>
      <c r="E43" s="40"/>
      <c r="F43" s="45"/>
      <c r="G43" s="10"/>
      <c r="H43" s="10"/>
      <c r="I43" s="10"/>
      <c r="J43" s="10"/>
      <c r="K43" s="10"/>
      <c r="L43" s="10"/>
    </row>
    <row r="44" spans="1:12" s="9" customFormat="1" ht="32.25" customHeight="1" thickBot="1">
      <c r="A44" s="38" t="s">
        <v>68</v>
      </c>
      <c r="B44" s="39"/>
      <c r="C44" s="65"/>
      <c r="D44" s="40"/>
      <c r="E44" s="40"/>
      <c r="F44" s="45">
        <f>F42+F43</f>
        <v>0</v>
      </c>
      <c r="G44" s="10"/>
      <c r="H44" s="10"/>
      <c r="I44" s="10"/>
      <c r="J44" s="10"/>
      <c r="K44" s="10"/>
      <c r="L44" s="10"/>
    </row>
    <row r="45" spans="1:12" s="9" customFormat="1" ht="16.5" hidden="1" thickBot="1">
      <c r="A45" s="38" t="s">
        <v>48</v>
      </c>
      <c r="B45" s="39"/>
      <c r="C45" s="65"/>
      <c r="D45" s="40"/>
      <c r="E45" s="40"/>
      <c r="F45" s="45"/>
      <c r="G45" s="10"/>
      <c r="H45" s="10"/>
      <c r="I45" s="10"/>
      <c r="J45" s="10"/>
      <c r="K45" s="10"/>
      <c r="L45" s="10"/>
    </row>
    <row r="46" spans="1:12" s="9" customFormat="1" ht="12.75">
      <c r="A46" s="92"/>
      <c r="B46" s="109"/>
      <c r="C46" s="11"/>
      <c r="D46" s="11"/>
      <c r="E46" s="11"/>
      <c r="F46" s="11"/>
      <c r="G46" s="10"/>
      <c r="H46" s="10"/>
      <c r="I46" s="10"/>
      <c r="J46" s="10"/>
      <c r="K46" s="10"/>
      <c r="L46" s="10"/>
    </row>
    <row r="47" spans="1:12" s="9" customFormat="1" ht="12.75">
      <c r="A47" s="118"/>
      <c r="B47" s="109"/>
      <c r="C47" s="11"/>
      <c r="D47" s="11"/>
      <c r="E47" s="11"/>
      <c r="F47" s="11"/>
      <c r="G47" s="10"/>
      <c r="H47" s="10"/>
      <c r="I47" s="10"/>
      <c r="J47" s="10"/>
      <c r="K47" s="10"/>
      <c r="L47" s="10"/>
    </row>
    <row r="48" spans="2:12" s="92" customFormat="1" ht="12.75">
      <c r="B48" s="109"/>
      <c r="C48" s="11"/>
      <c r="D48" s="11"/>
      <c r="E48" s="11"/>
      <c r="F48" s="11"/>
      <c r="G48" s="23"/>
      <c r="H48" s="23"/>
      <c r="I48" s="23"/>
      <c r="J48" s="23"/>
      <c r="K48" s="23"/>
      <c r="L48" s="23"/>
    </row>
    <row r="49" spans="1:12" s="9" customFormat="1" ht="15" customHeight="1">
      <c r="A49" s="69"/>
      <c r="B49" s="92"/>
      <c r="C49" s="11"/>
      <c r="D49" s="92"/>
      <c r="E49" s="92"/>
      <c r="F49" s="92"/>
      <c r="G49" s="10"/>
      <c r="H49" s="10"/>
      <c r="I49" s="10"/>
      <c r="J49" s="10"/>
      <c r="K49" s="10"/>
      <c r="L49" s="10"/>
    </row>
    <row r="50" spans="1:12" s="9" customFormat="1" ht="15" customHeight="1">
      <c r="A50" s="92" t="s">
        <v>64</v>
      </c>
      <c r="B50" s="109"/>
      <c r="C50" s="11"/>
      <c r="D50" s="11"/>
      <c r="E50" s="11"/>
      <c r="F50" s="11"/>
      <c r="G50" s="10"/>
      <c r="H50" s="10"/>
      <c r="I50" s="10"/>
      <c r="J50" s="10"/>
      <c r="K50" s="10"/>
      <c r="L50" s="10"/>
    </row>
    <row r="51" spans="1:12" s="94" customFormat="1" ht="15" customHeight="1">
      <c r="A51" s="92"/>
      <c r="B51" s="109"/>
      <c r="C51" s="11"/>
      <c r="D51" s="11"/>
      <c r="E51" s="11"/>
      <c r="F51" s="11"/>
      <c r="G51" s="93"/>
      <c r="H51" s="93"/>
      <c r="I51" s="93"/>
      <c r="J51" s="93"/>
      <c r="K51" s="93"/>
      <c r="L51" s="93"/>
    </row>
    <row r="52" spans="1:12" s="51" customFormat="1" ht="15">
      <c r="A52" s="92"/>
      <c r="B52" s="109"/>
      <c r="C52" s="11"/>
      <c r="D52" s="11"/>
      <c r="E52" s="11"/>
      <c r="F52" s="11"/>
      <c r="G52" s="49"/>
      <c r="H52" s="50"/>
      <c r="I52" s="50"/>
      <c r="J52" s="49"/>
      <c r="K52" s="50"/>
      <c r="L52" s="50"/>
    </row>
    <row r="53" spans="1:12" s="37" customFormat="1" ht="15">
      <c r="A53" s="92"/>
      <c r="B53" s="109"/>
      <c r="C53" s="11" t="s">
        <v>65</v>
      </c>
      <c r="D53" s="11"/>
      <c r="E53" s="11"/>
      <c r="F53" s="11"/>
      <c r="G53" s="36"/>
      <c r="H53" s="32"/>
      <c r="I53" s="32"/>
      <c r="J53" s="36"/>
      <c r="K53" s="32"/>
      <c r="L53" s="32"/>
    </row>
    <row r="54" spans="1:12" s="4" customFormat="1" ht="12.75">
      <c r="A54" s="92"/>
      <c r="B54" s="109"/>
      <c r="C54" s="11"/>
      <c r="D54" s="11"/>
      <c r="E54" s="11"/>
      <c r="F54" s="11"/>
      <c r="G54" s="2"/>
      <c r="H54" s="5"/>
      <c r="I54" s="5"/>
      <c r="J54" s="2"/>
      <c r="K54" s="5"/>
      <c r="L54" s="5"/>
    </row>
    <row r="55" spans="1:12" s="117" customFormat="1" ht="12.75">
      <c r="A55" s="92"/>
      <c r="B55" s="109"/>
      <c r="C55" s="11" t="s">
        <v>67</v>
      </c>
      <c r="D55" s="11"/>
      <c r="E55" s="11"/>
      <c r="F55" s="11"/>
      <c r="G55" s="113"/>
      <c r="H55" s="114"/>
      <c r="I55" s="115"/>
      <c r="J55" s="116"/>
      <c r="K55" s="115"/>
      <c r="L55" s="115"/>
    </row>
    <row r="56" spans="1:12" s="9" customFormat="1" ht="12.75">
      <c r="A56" s="92"/>
      <c r="B56" s="109"/>
      <c r="C56" s="11" t="s">
        <v>66</v>
      </c>
      <c r="D56" s="11"/>
      <c r="E56" s="11"/>
      <c r="F56" s="11"/>
      <c r="G56" s="23"/>
      <c r="H56" s="23"/>
      <c r="I56" s="10"/>
      <c r="J56" s="10"/>
      <c r="K56" s="10"/>
      <c r="L56" s="10"/>
    </row>
    <row r="57" spans="1:12" s="9" customFormat="1" ht="12.75">
      <c r="A57" s="92"/>
      <c r="B57" s="109"/>
      <c r="C57" s="11"/>
      <c r="D57" s="11"/>
      <c r="E57" s="11"/>
      <c r="F57" s="11"/>
      <c r="G57" s="23"/>
      <c r="H57" s="23"/>
      <c r="I57" s="10"/>
      <c r="J57" s="10"/>
      <c r="K57" s="10"/>
      <c r="L57" s="10"/>
    </row>
    <row r="58" spans="1:12" s="9" customFormat="1" ht="12.75">
      <c r="A58" s="92"/>
      <c r="B58" s="109"/>
      <c r="C58" s="11"/>
      <c r="D58" s="11"/>
      <c r="E58" s="11"/>
      <c r="F58" s="11"/>
      <c r="G58" s="23"/>
      <c r="H58" s="23"/>
      <c r="I58" s="10"/>
      <c r="J58" s="10"/>
      <c r="K58" s="10"/>
      <c r="L58" s="10"/>
    </row>
    <row r="59" spans="1:12" s="9" customFormat="1" ht="12.75">
      <c r="A59" s="92"/>
      <c r="B59" s="109"/>
      <c r="C59" s="11"/>
      <c r="D59" s="11"/>
      <c r="E59" s="11"/>
      <c r="F59" s="11"/>
      <c r="G59" s="23"/>
      <c r="H59" s="23"/>
      <c r="I59" s="10"/>
      <c r="J59" s="10"/>
      <c r="K59" s="10"/>
      <c r="L59" s="10"/>
    </row>
    <row r="60" spans="1:12" s="9" customFormat="1" ht="12.75">
      <c r="A60" s="92"/>
      <c r="B60" s="109"/>
      <c r="C60" s="11"/>
      <c r="D60" s="11"/>
      <c r="E60" s="11"/>
      <c r="F60" s="11"/>
      <c r="G60" s="23"/>
      <c r="H60" s="23"/>
      <c r="I60" s="10"/>
      <c r="J60" s="10"/>
      <c r="K60" s="10"/>
      <c r="L60" s="10"/>
    </row>
    <row r="61" spans="1:12" s="9" customFormat="1" ht="12.75">
      <c r="A61" s="92"/>
      <c r="B61" s="109"/>
      <c r="C61" s="11"/>
      <c r="D61" s="11"/>
      <c r="E61" s="11"/>
      <c r="F61" s="11"/>
      <c r="G61" s="23"/>
      <c r="H61" s="23"/>
      <c r="I61" s="10"/>
      <c r="J61" s="10"/>
      <c r="K61" s="10"/>
      <c r="L61" s="10"/>
    </row>
    <row r="62" spans="1:12" s="9" customFormat="1" ht="12.75">
      <c r="A62" s="92"/>
      <c r="B62" s="109"/>
      <c r="C62" s="11"/>
      <c r="D62" s="11"/>
      <c r="E62" s="11"/>
      <c r="F62" s="11"/>
      <c r="G62" s="23"/>
      <c r="H62" s="23"/>
      <c r="I62" s="10"/>
      <c r="J62" s="10"/>
      <c r="K62" s="10"/>
      <c r="L62" s="10"/>
    </row>
    <row r="63" spans="1:12" s="9" customFormat="1" ht="12.75">
      <c r="A63" s="92"/>
      <c r="B63" s="109"/>
      <c r="C63" s="11"/>
      <c r="D63" s="11"/>
      <c r="E63" s="11"/>
      <c r="F63" s="11"/>
      <c r="G63" s="23"/>
      <c r="H63" s="23"/>
      <c r="I63" s="10"/>
      <c r="J63" s="10"/>
      <c r="K63" s="10"/>
      <c r="L63" s="10"/>
    </row>
    <row r="64" spans="1:12" s="9" customFormat="1" ht="12.75">
      <c r="A64" s="92"/>
      <c r="B64" s="109"/>
      <c r="C64" s="11"/>
      <c r="D64" s="11"/>
      <c r="E64" s="11"/>
      <c r="F64" s="11"/>
      <c r="G64" s="23"/>
      <c r="H64" s="23"/>
      <c r="I64" s="10"/>
      <c r="J64" s="10"/>
      <c r="K64" s="10"/>
      <c r="L64" s="10"/>
    </row>
    <row r="65" spans="1:12" s="9" customFormat="1" ht="12.75">
      <c r="A65" s="92"/>
      <c r="B65" s="109"/>
      <c r="C65" s="11"/>
      <c r="D65" s="11"/>
      <c r="E65" s="11"/>
      <c r="F65" s="11"/>
      <c r="G65" s="23"/>
      <c r="H65" s="23"/>
      <c r="I65" s="10"/>
      <c r="J65" s="10"/>
      <c r="K65" s="10"/>
      <c r="L65" s="10"/>
    </row>
    <row r="66" spans="1:12" s="9" customFormat="1" ht="12.75">
      <c r="A66" s="92"/>
      <c r="B66" s="109"/>
      <c r="C66" s="11"/>
      <c r="D66" s="11"/>
      <c r="E66" s="11"/>
      <c r="F66" s="11"/>
      <c r="G66" s="23"/>
      <c r="H66" s="23"/>
      <c r="I66" s="10"/>
      <c r="J66" s="10"/>
      <c r="K66" s="10"/>
      <c r="L66" s="10"/>
    </row>
    <row r="67" spans="1:12" s="9" customFormat="1" ht="12.75">
      <c r="A67" s="92"/>
      <c r="B67" s="109"/>
      <c r="C67" s="11"/>
      <c r="D67" s="11"/>
      <c r="E67" s="11"/>
      <c r="F67" s="11"/>
      <c r="G67" s="23"/>
      <c r="H67" s="23"/>
      <c r="I67" s="10"/>
      <c r="J67" s="10"/>
      <c r="K67" s="10"/>
      <c r="L67" s="10"/>
    </row>
    <row r="68" spans="1:12" s="9" customFormat="1" ht="12.75">
      <c r="A68" s="92"/>
      <c r="B68" s="109"/>
      <c r="C68" s="11"/>
      <c r="D68" s="11"/>
      <c r="E68" s="11"/>
      <c r="F68" s="11"/>
      <c r="G68" s="23"/>
      <c r="H68" s="23"/>
      <c r="I68" s="10"/>
      <c r="J68" s="10"/>
      <c r="K68" s="10"/>
      <c r="L68" s="10"/>
    </row>
    <row r="69" spans="1:12" s="9" customFormat="1" ht="12.75">
      <c r="A69" s="92"/>
      <c r="B69" s="109"/>
      <c r="C69" s="11"/>
      <c r="D69" s="11"/>
      <c r="E69" s="11"/>
      <c r="F69" s="11"/>
      <c r="G69" s="23"/>
      <c r="H69" s="23"/>
      <c r="I69" s="10"/>
      <c r="J69" s="10"/>
      <c r="K69" s="10"/>
      <c r="L69" s="10"/>
    </row>
    <row r="70" spans="1:12" s="9" customFormat="1" ht="12.75">
      <c r="A70" s="92"/>
      <c r="B70" s="109"/>
      <c r="C70" s="11"/>
      <c r="D70" s="11"/>
      <c r="E70" s="11"/>
      <c r="F70" s="11"/>
      <c r="G70" s="23"/>
      <c r="H70" s="23"/>
      <c r="I70" s="10"/>
      <c r="J70" s="10"/>
      <c r="K70" s="10"/>
      <c r="L70" s="10"/>
    </row>
    <row r="71" spans="1:12" s="9" customFormat="1" ht="12.75">
      <c r="A71" s="92"/>
      <c r="B71" s="109"/>
      <c r="C71" s="11"/>
      <c r="D71" s="11"/>
      <c r="E71" s="11"/>
      <c r="F71" s="11"/>
      <c r="G71" s="23"/>
      <c r="H71" s="23"/>
      <c r="I71" s="10"/>
      <c r="J71" s="10"/>
      <c r="K71" s="10"/>
      <c r="L71" s="10"/>
    </row>
    <row r="72" spans="1:12" s="9" customFormat="1" ht="12.75">
      <c r="A72" s="92"/>
      <c r="B72" s="109"/>
      <c r="C72" s="11"/>
      <c r="D72" s="11"/>
      <c r="E72" s="11"/>
      <c r="F72" s="11"/>
      <c r="G72" s="23"/>
      <c r="H72" s="23"/>
      <c r="I72" s="10"/>
      <c r="J72" s="10"/>
      <c r="K72" s="10"/>
      <c r="L72" s="10"/>
    </row>
    <row r="73" spans="1:12" s="3" customFormat="1" ht="12.75">
      <c r="A73" s="92"/>
      <c r="B73" s="109"/>
      <c r="C73" s="11"/>
      <c r="D73" s="11"/>
      <c r="E73" s="11"/>
      <c r="F73" s="11"/>
      <c r="G73" s="23"/>
      <c r="H73" s="21"/>
      <c r="I73" s="2"/>
      <c r="J73" s="6"/>
      <c r="K73" s="2"/>
      <c r="L73" s="2"/>
    </row>
    <row r="74" spans="1:12" s="4" customFormat="1" ht="12.75">
      <c r="A74" s="92"/>
      <c r="B74" s="109"/>
      <c r="C74" s="11"/>
      <c r="D74" s="11"/>
      <c r="E74" s="11"/>
      <c r="F74" s="11"/>
      <c r="G74" s="21"/>
      <c r="H74" s="22"/>
      <c r="I74" s="5"/>
      <c r="J74" s="2"/>
      <c r="K74" s="5"/>
      <c r="L74" s="5"/>
    </row>
    <row r="75" spans="1:12" s="9" customFormat="1" ht="12.75">
      <c r="A75" s="92"/>
      <c r="B75" s="109"/>
      <c r="C75" s="11"/>
      <c r="D75" s="11"/>
      <c r="E75" s="11"/>
      <c r="F75" s="11"/>
      <c r="G75" s="23"/>
      <c r="H75" s="23"/>
      <c r="I75" s="10"/>
      <c r="J75" s="10"/>
      <c r="K75" s="10"/>
      <c r="L75" s="10"/>
    </row>
    <row r="76" spans="1:12" s="9" customFormat="1" ht="12.75">
      <c r="A76" s="92"/>
      <c r="B76" s="109"/>
      <c r="C76" s="11"/>
      <c r="D76" s="11"/>
      <c r="E76" s="11"/>
      <c r="F76" s="11"/>
      <c r="G76" s="23"/>
      <c r="H76" s="23"/>
      <c r="I76" s="10"/>
      <c r="J76" s="10"/>
      <c r="K76" s="10"/>
      <c r="L76" s="10"/>
    </row>
    <row r="77" spans="1:12" s="9" customFormat="1" ht="12.75">
      <c r="A77" s="92"/>
      <c r="B77" s="109"/>
      <c r="C77" s="11"/>
      <c r="D77" s="11"/>
      <c r="E77" s="11"/>
      <c r="F77" s="11"/>
      <c r="G77" s="23"/>
      <c r="H77" s="23"/>
      <c r="I77" s="10"/>
      <c r="J77" s="10"/>
      <c r="K77" s="10"/>
      <c r="L77" s="10"/>
    </row>
    <row r="78" spans="1:12" s="3" customFormat="1" ht="12.75">
      <c r="A78" s="92"/>
      <c r="B78" s="109"/>
      <c r="C78" s="11"/>
      <c r="D78" s="11"/>
      <c r="E78" s="11"/>
      <c r="F78" s="11"/>
      <c r="G78" s="23"/>
      <c r="H78" s="21"/>
      <c r="I78" s="2"/>
      <c r="J78" s="6"/>
      <c r="K78" s="2"/>
      <c r="L78" s="2"/>
    </row>
    <row r="79" spans="1:12" s="8" customFormat="1" ht="12.75">
      <c r="A79" s="92"/>
      <c r="B79" s="109"/>
      <c r="C79" s="11"/>
      <c r="D79" s="11"/>
      <c r="E79" s="11"/>
      <c r="F79" s="11"/>
      <c r="G79" s="25"/>
      <c r="H79" s="25"/>
      <c r="I79" s="7"/>
      <c r="J79" s="7"/>
      <c r="K79" s="7"/>
      <c r="L79" s="7"/>
    </row>
    <row r="80" spans="1:12" s="8" customFormat="1" ht="17.25" customHeight="1">
      <c r="A80" s="92"/>
      <c r="B80" s="109"/>
      <c r="C80" s="11"/>
      <c r="D80" s="11"/>
      <c r="E80" s="11"/>
      <c r="F80" s="11"/>
      <c r="G80" s="25"/>
      <c r="H80" s="25"/>
      <c r="I80" s="7"/>
      <c r="J80" s="7"/>
      <c r="K80" s="7"/>
      <c r="L80" s="7"/>
    </row>
    <row r="81" spans="1:12" s="9" customFormat="1" ht="17.25" customHeight="1">
      <c r="A81" s="92"/>
      <c r="B81" s="109"/>
      <c r="C81" s="11"/>
      <c r="D81" s="11"/>
      <c r="E81" s="11"/>
      <c r="F81" s="11"/>
      <c r="G81" s="10"/>
      <c r="H81" s="10"/>
      <c r="I81" s="10"/>
      <c r="J81" s="10"/>
      <c r="K81" s="10"/>
      <c r="L81" s="10"/>
    </row>
    <row r="82" spans="1:12" s="9" customFormat="1" ht="15" customHeight="1">
      <c r="A82" s="92"/>
      <c r="B82" s="109"/>
      <c r="C82" s="11"/>
      <c r="D82" s="11"/>
      <c r="E82" s="11"/>
      <c r="F82" s="11"/>
      <c r="G82" s="10"/>
      <c r="H82" s="10"/>
      <c r="I82" s="10"/>
      <c r="J82" s="10"/>
      <c r="K82" s="10"/>
      <c r="L82" s="10"/>
    </row>
    <row r="83" spans="1:12" s="51" customFormat="1" ht="21.75" customHeight="1">
      <c r="A83" s="92"/>
      <c r="B83" s="109"/>
      <c r="C83" s="11"/>
      <c r="D83" s="11"/>
      <c r="E83" s="11"/>
      <c r="F83" s="11"/>
      <c r="G83" s="49"/>
      <c r="H83" s="50"/>
      <c r="I83" s="50"/>
      <c r="J83" s="49"/>
      <c r="K83" s="50"/>
      <c r="L83" s="50"/>
    </row>
    <row r="84" spans="7:12" ht="12.75">
      <c r="G84"/>
      <c r="H84"/>
      <c r="I84"/>
      <c r="J84"/>
      <c r="K84"/>
      <c r="L84"/>
    </row>
    <row r="85" spans="7:12" ht="12.75">
      <c r="G85"/>
      <c r="H85"/>
      <c r="I85"/>
      <c r="J85"/>
      <c r="K85"/>
      <c r="L85"/>
    </row>
    <row r="86" spans="1:12" s="3" customFormat="1" ht="12.75">
      <c r="A86" s="92"/>
      <c r="B86" s="109"/>
      <c r="C86" s="11"/>
      <c r="D86" s="11"/>
      <c r="E86" s="11"/>
      <c r="F86" s="11"/>
      <c r="G86" s="6"/>
      <c r="H86" s="2"/>
      <c r="I86" s="2"/>
      <c r="J86" s="6"/>
      <c r="K86" s="2"/>
      <c r="L86" s="2"/>
    </row>
    <row r="87" spans="1:12" s="42" customFormat="1" ht="15.75">
      <c r="A87" s="92"/>
      <c r="B87" s="109"/>
      <c r="C87" s="11"/>
      <c r="D87" s="11"/>
      <c r="E87" s="11"/>
      <c r="F87" s="11"/>
      <c r="G87" s="41"/>
      <c r="H87" s="41"/>
      <c r="I87" s="41"/>
      <c r="J87" s="41"/>
      <c r="K87" s="41"/>
      <c r="L87" s="41"/>
    </row>
    <row r="88" spans="1:12" s="42" customFormat="1" ht="15.75">
      <c r="A88" s="92"/>
      <c r="B88" s="109"/>
      <c r="C88" s="11"/>
      <c r="D88" s="11"/>
      <c r="E88" s="11"/>
      <c r="F88" s="11"/>
      <c r="G88" s="41"/>
      <c r="H88" s="41"/>
      <c r="I88" s="41"/>
      <c r="J88" s="41"/>
      <c r="K88" s="41"/>
      <c r="L88" s="41"/>
    </row>
    <row r="89" spans="1:12" s="42" customFormat="1" ht="15.75">
      <c r="A89" s="92"/>
      <c r="B89" s="109"/>
      <c r="C89" s="11"/>
      <c r="D89" s="11"/>
      <c r="E89" s="11"/>
      <c r="F89" s="11"/>
      <c r="G89" s="41"/>
      <c r="H89" s="41"/>
      <c r="I89" s="41"/>
      <c r="J89" s="41"/>
      <c r="K89" s="41"/>
      <c r="L89" s="41"/>
    </row>
    <row r="91" spans="2:12" s="92" customFormat="1" ht="12.75">
      <c r="B91" s="109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3" spans="7:12" ht="12.75">
      <c r="G93"/>
      <c r="H93"/>
      <c r="I93"/>
      <c r="J93"/>
      <c r="K93"/>
      <c r="L93"/>
    </row>
    <row r="100" ht="12.75">
      <c r="F100" s="1"/>
    </row>
    <row r="144" ht="12.75">
      <c r="L144"/>
    </row>
  </sheetData>
  <sheetProtection/>
  <mergeCells count="12">
    <mergeCell ref="D36:E36"/>
    <mergeCell ref="D37:E37"/>
    <mergeCell ref="A18:F18"/>
    <mergeCell ref="A35:F35"/>
    <mergeCell ref="A1:F1"/>
    <mergeCell ref="A2:F2"/>
    <mergeCell ref="A19:B19"/>
    <mergeCell ref="A12:F12"/>
    <mergeCell ref="A3:F3"/>
    <mergeCell ref="A11:D11"/>
    <mergeCell ref="A15:D15"/>
    <mergeCell ref="A4:F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opiculin</dc:creator>
  <cp:keywords/>
  <dc:description/>
  <cp:lastModifiedBy>zabramovic</cp:lastModifiedBy>
  <cp:lastPrinted>2013-10-03T12:48:19Z</cp:lastPrinted>
  <dcterms:created xsi:type="dcterms:W3CDTF">2009-12-01T09:27:57Z</dcterms:created>
  <dcterms:modified xsi:type="dcterms:W3CDTF">2016-10-07T08:31:34Z</dcterms:modified>
  <cp:category/>
  <cp:version/>
  <cp:contentType/>
  <cp:contentStatus/>
</cp:coreProperties>
</file>