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240" windowHeight="1207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G16" i="1" l="1"/>
  <c r="G15" i="1"/>
  <c r="G14" i="1"/>
  <c r="G13" i="1"/>
  <c r="G12" i="1"/>
  <c r="G11" i="1"/>
  <c r="G17" i="1" s="1"/>
  <c r="G18" i="1" l="1"/>
  <c r="G19" i="1"/>
</calcChain>
</file>

<file path=xl/sharedStrings.xml><?xml version="1.0" encoding="utf-8"?>
<sst xmlns="http://schemas.openxmlformats.org/spreadsheetml/2006/main" count="43" uniqueCount="37">
  <si>
    <t>3.S.</t>
  </si>
  <si>
    <t>PDV</t>
  </si>
  <si>
    <t>Redni 
broj</t>
  </si>
  <si>
    <t>1.S.</t>
  </si>
  <si>
    <t>Opis</t>
  </si>
  <si>
    <t>Dozer gusjeničar</t>
  </si>
  <si>
    <t>Održavanje i servis</t>
  </si>
  <si>
    <t>Količina</t>
  </si>
  <si>
    <t>Jedinična cijena u kunama bez PDV-a</t>
  </si>
  <si>
    <t>Jednica mjera</t>
  </si>
  <si>
    <t>komad</t>
  </si>
  <si>
    <t>Tijekom tri godine 
nakon preuzimanja</t>
  </si>
  <si>
    <t>Bager utovarivač</t>
  </si>
  <si>
    <t>Hidraulični bager</t>
  </si>
  <si>
    <t>1.*</t>
  </si>
  <si>
    <t>2.*</t>
  </si>
  <si>
    <t>3.*</t>
  </si>
  <si>
    <t>2.S.</t>
  </si>
  <si>
    <t xml:space="preserve">Oprema za projekt ŽCGO KAŠTIJUN </t>
  </si>
  <si>
    <t>OBRAZAC 8A - TROŠKOVNIK ZA GRUPU 1</t>
  </si>
  <si>
    <t>Evidencijski broj nabave: E-VV-3/2015/R6</t>
  </si>
  <si>
    <t>U _____________, dana _______________</t>
  </si>
  <si>
    <t>PONUDITELJ:</t>
  </si>
  <si>
    <t>potpis ovlaštene osobe ponuditelja i ovjera</t>
  </si>
  <si>
    <t>____________________________________</t>
  </si>
  <si>
    <t>1.*- Uključuje sve stavke od 1.1.-1.6. iz Specifikacije predmeta nabave za grupu 1 (Obrazac 7.A)</t>
  </si>
  <si>
    <t>2.*- Uključuje sve stavke od 2.1.-2.10. iz Specifikacije predmeta nabave za grupu 1 (Obrazac 7.A)</t>
  </si>
  <si>
    <t>3*- Uključuje sve stavke 3.1.-3.7. iz Specifikacije predmeta nabave za grupu 1 (Obrazac 7.A)</t>
  </si>
  <si>
    <t>CIJENA PONUDE bez PDV-a, u kunama</t>
  </si>
  <si>
    <t>CIJENA PONUDE S PDV-om, u kunama</t>
  </si>
  <si>
    <t>Ukupna  cijena u kunama             bez PDV-om</t>
  </si>
  <si>
    <t>(6) = (4) x (5)</t>
  </si>
  <si>
    <t>(1)</t>
  </si>
  <si>
    <t>(2)</t>
  </si>
  <si>
    <t>(3)</t>
  </si>
  <si>
    <t>(4)</t>
  </si>
  <si>
    <t>(5)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</si>
</sst>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u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 applyAlignment="1"/>
    <xf numFmtId="49" fontId="5" fillId="0" borderId="0" xfId="0" applyNumberFormat="1" applyFont="1" applyBorder="1"/>
    <xf numFmtId="0" fontId="7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0" fontId="7" fillId="0" borderId="4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7" fillId="0" borderId="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4" fontId="1" fillId="0" borderId="1" xfId="0" applyNumberFormat="1" applyFont="1" applyBorder="1"/>
    <xf numFmtId="4" fontId="1" fillId="0" borderId="17" xfId="0" applyNumberFormat="1" applyFont="1" applyBorder="1"/>
    <xf numFmtId="4" fontId="1" fillId="0" borderId="10" xfId="0" applyNumberFormat="1" applyFont="1" applyBorder="1"/>
    <xf numFmtId="4" fontId="1" fillId="0" borderId="18" xfId="0" applyNumberFormat="1" applyFont="1" applyBorder="1"/>
    <xf numFmtId="0" fontId="8" fillId="0" borderId="0" xfId="0" applyFont="1"/>
    <xf numFmtId="49" fontId="0" fillId="0" borderId="0" xfId="0" applyNumberFormat="1"/>
    <xf numFmtId="49" fontId="6" fillId="0" borderId="6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left" vertical="center" wrapText="1"/>
    </xf>
    <xf numFmtId="49" fontId="6" fillId="0" borderId="8" xfId="0" applyNumberFormat="1" applyFont="1" applyBorder="1" applyAlignment="1">
      <alignment horizontal="left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49" fontId="9" fillId="0" borderId="27" xfId="0" applyNumberFormat="1" applyFont="1" applyBorder="1" applyAlignment="1">
      <alignment horizontal="center" vertical="center"/>
    </xf>
    <xf numFmtId="49" fontId="9" fillId="0" borderId="26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/>
    </xf>
    <xf numFmtId="49" fontId="9" fillId="0" borderId="4" xfId="0" applyNumberFormat="1" applyFont="1" applyBorder="1" applyAlignment="1">
      <alignment horizontal="center" vertical="center" wrapText="1"/>
    </xf>
    <xf numFmtId="4" fontId="3" fillId="0" borderId="13" xfId="0" applyNumberFormat="1" applyFont="1" applyBorder="1"/>
    <xf numFmtId="4" fontId="3" fillId="0" borderId="12" xfId="0" applyNumberFormat="1" applyFont="1" applyBorder="1"/>
    <xf numFmtId="4" fontId="3" fillId="0" borderId="15" xfId="0" applyNumberFormat="1" applyFont="1" applyBorder="1"/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3" fillId="0" borderId="20" xfId="0" applyFont="1" applyBorder="1" applyAlignment="1"/>
    <xf numFmtId="0" fontId="3" fillId="0" borderId="21" xfId="0" applyFont="1" applyBorder="1" applyAlignment="1"/>
    <xf numFmtId="0" fontId="6" fillId="0" borderId="14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3" fillId="0" borderId="22" xfId="0" applyFont="1" applyBorder="1" applyAlignment="1"/>
    <xf numFmtId="0" fontId="3" fillId="0" borderId="5" xfId="0" applyFont="1" applyBorder="1" applyAlignment="1"/>
    <xf numFmtId="0" fontId="6" fillId="0" borderId="23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3" fillId="0" borderId="24" xfId="0" applyFont="1" applyBorder="1" applyAlignment="1"/>
    <xf numFmtId="0" fontId="3" fillId="0" borderId="25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33"/>
  <sheetViews>
    <sheetView tabSelected="1" topLeftCell="A13" zoomScaleNormal="100" workbookViewId="0">
      <selection activeCell="M34" sqref="M34"/>
    </sheetView>
  </sheetViews>
  <sheetFormatPr defaultRowHeight="15" x14ac:dyDescent="0.25"/>
  <cols>
    <col min="1" max="1" width="5.140625" customWidth="1"/>
    <col min="3" max="3" width="22.5703125" customWidth="1"/>
    <col min="4" max="4" width="19.28515625" customWidth="1"/>
    <col min="6" max="6" width="19" customWidth="1"/>
    <col min="7" max="7" width="18.85546875" customWidth="1"/>
  </cols>
  <sheetData>
    <row r="3" spans="2:7" ht="18.75" x14ac:dyDescent="0.3">
      <c r="B3" s="4" t="s">
        <v>19</v>
      </c>
      <c r="C3" s="5"/>
      <c r="D3" s="3"/>
    </row>
    <row r="4" spans="2:7" ht="18.75" x14ac:dyDescent="0.3">
      <c r="B4" s="5"/>
      <c r="C4" s="5"/>
      <c r="D4" s="3"/>
    </row>
    <row r="5" spans="2:7" ht="18.75" x14ac:dyDescent="0.3">
      <c r="B5" s="6" t="s">
        <v>18</v>
      </c>
      <c r="C5" s="5"/>
      <c r="D5" s="3"/>
    </row>
    <row r="6" spans="2:7" ht="18.75" x14ac:dyDescent="0.3">
      <c r="B6" s="7" t="s">
        <v>20</v>
      </c>
      <c r="C6" s="5"/>
      <c r="D6" s="3"/>
    </row>
    <row r="7" spans="2:7" ht="15.75" x14ac:dyDescent="0.25">
      <c r="B7" s="3"/>
      <c r="C7" s="3"/>
      <c r="D7" s="3"/>
    </row>
    <row r="8" spans="2:7" ht="15.75" thickBot="1" x14ac:dyDescent="0.3"/>
    <row r="9" spans="2:7" s="27" customFormat="1" ht="88.5" customHeight="1" x14ac:dyDescent="0.25">
      <c r="B9" s="28" t="s">
        <v>2</v>
      </c>
      <c r="C9" s="29" t="s">
        <v>4</v>
      </c>
      <c r="D9" s="29" t="s">
        <v>9</v>
      </c>
      <c r="E9" s="29" t="s">
        <v>7</v>
      </c>
      <c r="F9" s="30" t="s">
        <v>8</v>
      </c>
      <c r="G9" s="31" t="s">
        <v>30</v>
      </c>
    </row>
    <row r="10" spans="2:7" s="26" customFormat="1" ht="15" customHeight="1" x14ac:dyDescent="0.2">
      <c r="B10" s="34" t="s">
        <v>32</v>
      </c>
      <c r="C10" s="33" t="s">
        <v>33</v>
      </c>
      <c r="D10" s="35" t="s">
        <v>34</v>
      </c>
      <c r="E10" s="35" t="s">
        <v>35</v>
      </c>
      <c r="F10" s="36" t="s">
        <v>36</v>
      </c>
      <c r="G10" s="32" t="s">
        <v>31</v>
      </c>
    </row>
    <row r="11" spans="2:7" ht="39.950000000000003" customHeight="1" x14ac:dyDescent="0.25">
      <c r="B11" s="15" t="s">
        <v>14</v>
      </c>
      <c r="C11" s="8" t="s">
        <v>5</v>
      </c>
      <c r="D11" s="9" t="s">
        <v>10</v>
      </c>
      <c r="E11" s="9">
        <v>1</v>
      </c>
      <c r="F11" s="22"/>
      <c r="G11" s="24">
        <f t="shared" ref="G11:G16" si="0">E11*F11</f>
        <v>0</v>
      </c>
    </row>
    <row r="12" spans="2:7" ht="39.950000000000003" customHeight="1" x14ac:dyDescent="0.25">
      <c r="B12" s="16" t="s">
        <v>3</v>
      </c>
      <c r="C12" s="10" t="s">
        <v>6</v>
      </c>
      <c r="D12" s="11" t="s">
        <v>11</v>
      </c>
      <c r="E12" s="9">
        <v>1</v>
      </c>
      <c r="F12" s="22"/>
      <c r="G12" s="24">
        <f t="shared" si="0"/>
        <v>0</v>
      </c>
    </row>
    <row r="13" spans="2:7" ht="39.950000000000003" customHeight="1" x14ac:dyDescent="0.25">
      <c r="B13" s="15" t="s">
        <v>15</v>
      </c>
      <c r="C13" s="12" t="s">
        <v>12</v>
      </c>
      <c r="D13" s="9" t="s">
        <v>10</v>
      </c>
      <c r="E13" s="9">
        <v>1</v>
      </c>
      <c r="F13" s="22"/>
      <c r="G13" s="24">
        <f t="shared" si="0"/>
        <v>0</v>
      </c>
    </row>
    <row r="14" spans="2:7" ht="39.950000000000003" customHeight="1" x14ac:dyDescent="0.25">
      <c r="B14" s="17" t="s">
        <v>17</v>
      </c>
      <c r="C14" s="13" t="s">
        <v>6</v>
      </c>
      <c r="D14" s="11" t="s">
        <v>11</v>
      </c>
      <c r="E14" s="9">
        <v>1</v>
      </c>
      <c r="F14" s="22"/>
      <c r="G14" s="24">
        <f t="shared" si="0"/>
        <v>0</v>
      </c>
    </row>
    <row r="15" spans="2:7" ht="39.950000000000003" customHeight="1" x14ac:dyDescent="0.25">
      <c r="B15" s="15" t="s">
        <v>16</v>
      </c>
      <c r="C15" s="14" t="s">
        <v>13</v>
      </c>
      <c r="D15" s="9" t="s">
        <v>10</v>
      </c>
      <c r="E15" s="9">
        <v>1</v>
      </c>
      <c r="F15" s="22"/>
      <c r="G15" s="24">
        <f t="shared" si="0"/>
        <v>0</v>
      </c>
    </row>
    <row r="16" spans="2:7" ht="39.950000000000003" customHeight="1" thickBot="1" x14ac:dyDescent="0.3">
      <c r="B16" s="18" t="s">
        <v>0</v>
      </c>
      <c r="C16" s="19" t="s">
        <v>6</v>
      </c>
      <c r="D16" s="20" t="s">
        <v>11</v>
      </c>
      <c r="E16" s="21">
        <v>1</v>
      </c>
      <c r="F16" s="23"/>
      <c r="G16" s="25">
        <f t="shared" si="0"/>
        <v>0</v>
      </c>
    </row>
    <row r="17" spans="1:7" ht="39.950000000000003" customHeight="1" x14ac:dyDescent="0.3">
      <c r="B17" s="40" t="s">
        <v>28</v>
      </c>
      <c r="C17" s="41"/>
      <c r="D17" s="42"/>
      <c r="E17" s="42"/>
      <c r="F17" s="43"/>
      <c r="G17" s="37">
        <f>G11+G12+G13+G14+G15+G16</f>
        <v>0</v>
      </c>
    </row>
    <row r="18" spans="1:7" ht="39.950000000000003" customHeight="1" thickBot="1" x14ac:dyDescent="0.35">
      <c r="B18" s="44" t="s">
        <v>1</v>
      </c>
      <c r="C18" s="45"/>
      <c r="D18" s="46"/>
      <c r="E18" s="46"/>
      <c r="F18" s="47"/>
      <c r="G18" s="38">
        <f>G17*0.25</f>
        <v>0</v>
      </c>
    </row>
    <row r="19" spans="1:7" ht="39.950000000000003" customHeight="1" thickTop="1" thickBot="1" x14ac:dyDescent="0.35">
      <c r="B19" s="48" t="s">
        <v>29</v>
      </c>
      <c r="C19" s="49"/>
      <c r="D19" s="50"/>
      <c r="E19" s="50"/>
      <c r="F19" s="51"/>
      <c r="G19" s="39">
        <f>G17+G18</f>
        <v>0</v>
      </c>
    </row>
    <row r="21" spans="1:7" x14ac:dyDescent="0.25">
      <c r="B21" t="s">
        <v>25</v>
      </c>
    </row>
    <row r="22" spans="1:7" x14ac:dyDescent="0.25">
      <c r="B22" t="s">
        <v>26</v>
      </c>
    </row>
    <row r="23" spans="1:7" x14ac:dyDescent="0.25">
      <c r="B23" t="s">
        <v>27</v>
      </c>
    </row>
    <row r="26" spans="1:7" x14ac:dyDescent="0.25">
      <c r="A26" t="s">
        <v>21</v>
      </c>
      <c r="B26" s="1"/>
    </row>
    <row r="28" spans="1:7" x14ac:dyDescent="0.25">
      <c r="E28" t="s">
        <v>22</v>
      </c>
    </row>
    <row r="30" spans="1:7" x14ac:dyDescent="0.25">
      <c r="E30" t="s">
        <v>24</v>
      </c>
    </row>
    <row r="31" spans="1:7" x14ac:dyDescent="0.25">
      <c r="E31" t="s">
        <v>23</v>
      </c>
    </row>
    <row r="33" spans="5:6" x14ac:dyDescent="0.25">
      <c r="E33" s="2"/>
      <c r="F33" s="2"/>
    </row>
  </sheetData>
  <mergeCells count="3">
    <mergeCell ref="B17:F17"/>
    <mergeCell ref="B18:F18"/>
    <mergeCell ref="B19:F19"/>
  </mergeCells>
  <pageMargins left="0.7" right="0.7" top="0.75" bottom="0.75" header="0.3" footer="0.3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Maša Golubičić</dc:creator>
  <cp:lastModifiedBy>Stanislava Opsenica</cp:lastModifiedBy>
  <cp:lastPrinted>2015-12-29T13:08:43Z</cp:lastPrinted>
  <dcterms:created xsi:type="dcterms:W3CDTF">2015-11-02T10:39:23Z</dcterms:created>
  <dcterms:modified xsi:type="dcterms:W3CDTF">2015-12-31T10:34:06Z</dcterms:modified>
</cp:coreProperties>
</file>