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3" i="1"/>
  <c r="F16" i="1"/>
  <c r="F17" i="1"/>
  <c r="F18" i="1"/>
  <c r="F19" i="1"/>
  <c r="F20" i="1"/>
  <c r="F8" i="1"/>
  <c r="F21" i="1" s="1"/>
  <c r="F22" i="1" l="1"/>
  <c r="F23" i="1" s="1"/>
</calcChain>
</file>

<file path=xl/sharedStrings.xml><?xml version="1.0" encoding="utf-8"?>
<sst xmlns="http://schemas.openxmlformats.org/spreadsheetml/2006/main" count="49" uniqueCount="40">
  <si>
    <t>1.</t>
  </si>
  <si>
    <t>REDNI BROJ</t>
  </si>
  <si>
    <t>OPIS</t>
  </si>
  <si>
    <t>2.</t>
  </si>
  <si>
    <t>3.</t>
  </si>
  <si>
    <t>4.</t>
  </si>
  <si>
    <t>5.</t>
  </si>
  <si>
    <t>6.</t>
  </si>
  <si>
    <t xml:space="preserve">Naziv predmeta nabave, GRUPA 2. :  Kreativno rješenje i izrada potrebnih komunikacijskih materijala
</t>
  </si>
  <si>
    <t>Evidencijski broj: E-VV-10/2016/R3</t>
  </si>
  <si>
    <t>JEDINICA MJERE</t>
  </si>
  <si>
    <t>promidžbena aktivnost</t>
  </si>
  <si>
    <t>Izrada Facebook stranice kampanje - cjelovita usluga, izrada stranice, prilagodba sadržaja i dizajn, vođenje aktivnosti stranice 1 godinu od aktivacije, uz redovito izvještavanje</t>
  </si>
  <si>
    <t>Osmišljavanje pojedinačnih vrsta radionica i edukativnih materijala za njihovu provedbu za različite ciljane skupine:
 medije 
 ekološke udruge 
 poduzetnike
 odgojno-obrazovne ustanove</t>
  </si>
  <si>
    <t xml:space="preserve">1. TEMA: PROMOCIJA OPKK </t>
  </si>
  <si>
    <t>2. TEMA: PROMOVIRANJE ODRŽIVOG SUSTAVA GOSPODARENJA OTPADOM, S CILJEM SMANJENJA ODLAGANJA OTPADA NA ODLAGALIŠTIMA</t>
  </si>
  <si>
    <t>6.1.</t>
  </si>
  <si>
    <t>6.2.</t>
  </si>
  <si>
    <t>6.3.</t>
  </si>
  <si>
    <t>PDV 25 % (u kunama)</t>
  </si>
  <si>
    <t>UKUPNA CIJENA BEZ PDV-a (u kunama)</t>
  </si>
  <si>
    <t>UKUPNA CIJENA SA PDV-OM (u kunama)</t>
  </si>
  <si>
    <t xml:space="preserve">OKVIRNA KOLIČINA </t>
  </si>
  <si>
    <t xml:space="preserve">JEDINIČNA CIJENA (u kn, bez PDV-a) </t>
  </si>
  <si>
    <t>6.4.</t>
  </si>
  <si>
    <t>6.5.</t>
  </si>
  <si>
    <r>
      <rPr>
        <b/>
        <sz val="9"/>
        <color theme="1"/>
        <rFont val="Arial"/>
        <family val="2"/>
        <charset val="238"/>
      </rPr>
      <t>2.3. Podtema:  KOMPOSTIRANJE</t>
    </r>
    <r>
      <rPr>
        <sz val="9"/>
        <color theme="1"/>
        <rFont val="Arial"/>
        <family val="2"/>
        <charset val="238"/>
      </rPr>
      <t xml:space="preserve">
• TV oglas: do 35'', mogućnost 3 različite duljine, prilagodba na potrebne formate TV kuća
• Radijski oglas: do 35'', mogućnost 3 različite duljine, prilagodba na potrebne formate
• Oglas za tisak: do 3 različite verzije, prilagodba na formate ovisno o mjestu zakupa + B1 + B2
• Internet oglas: do 3 različite verzije kreative, do 3 dimenzije svaki
• Samostojeći jednostrani nosači plakata s mehanizmom na razvlačenje – komada 3
</t>
    </r>
  </si>
  <si>
    <t>Izrada kreativnog koncepta, jedinstvenog vizualnog identiteta s ključnim porukama te pratećim sloganom cjelovite kampanje</t>
  </si>
  <si>
    <t>Izrada/redizajn Internetske stranice - cjelovita usluga (usluge poslužitelja - tzv. hosting, zakup domene, idejna razrada, dizajn, programiranje, održavanje, uređivanje 1 godinu te osiguravanje edukacije i pripreme za daljnje uređivanje sadržaja od strane naručitelja). 
Stranica ujedno sadrži platformu u obliku društvene mreže i/ili posebno osmišljenu mobilnu aplikaciju putem koje korisnici dijele svoje projekte ponovne uporabe, izrade kompostera, pokazuju primjere dobre prakse u gospodarenju otpadom, ali i drugih projekata koji se sufinanciraju kroz OPKK uz mogućnost učitavanja videa, fotografija i drugih sadržaja, a omogućeno je i komentiranje od strane korisnika.</t>
  </si>
  <si>
    <r>
      <rPr>
        <b/>
        <sz val="9"/>
        <color theme="1"/>
        <rFont val="Arial"/>
        <family val="2"/>
        <charset val="238"/>
      </rPr>
      <t xml:space="preserve">2.1. Podtema: POTICANJE ODVAJANJA OTPADA
</t>
    </r>
    <r>
      <rPr>
        <sz val="9"/>
        <color theme="1"/>
        <rFont val="Arial"/>
        <family val="2"/>
        <charset val="238"/>
      </rPr>
      <t xml:space="preserve">
• TV oglas: do 35'', mogućnost 3 različite duljine, prilagodba na potrebne formate TV kuća
• Radijski oglas: do 35'', mogućnost 3 različite duljine, prilagodba na potrebne formate
• Oglas za tisak: do 3 različite verzije, prilagodba na formate ovisno o mjestu zakupa + B1 + B2
• Internet oglas: do 3 različite verzije kreative, do 3 dimenzije svaki
• Samostojeći jednostrani nosači plakata s mehanizmom na razvlačenje – 2 različita vizuala (svaki po 3 komada)</t>
    </r>
  </si>
  <si>
    <t>• Izrada informativno-edukativnog video filma u trajanju do 3 minute, koji će javnosti objasniti koristi od projekata koji se sufinanciraju kroz prioritetne osi 4., 5. i 6. iz OPKK (one u nadležnosti PT2 FZOEU)
• TV spot do 35'', mogućnost 3 različite duljine, prilagodba na potrebne formate TV kuća
• Radijski spot do 35'', mogućnost 3 različite duljine, prilagodba na potrebne formate
• Letak: format A4, dvaput presavijen - komada 1000
• Samostojeći jednostrani nosači plakata s mehanizmom na razvlačenje  – 3 kom</t>
  </si>
  <si>
    <r>
      <rPr>
        <b/>
        <sz val="9"/>
        <color theme="1"/>
        <rFont val="Arial"/>
        <family val="2"/>
        <charset val="238"/>
      </rPr>
      <t xml:space="preserve">2.5. Podtema: KAMPANJA ZA DJECU kojom će se poticati razvrstavanje otpada i štednja energenata
</t>
    </r>
    <r>
      <rPr>
        <sz val="9"/>
        <color theme="1"/>
        <rFont val="Arial"/>
        <family val="2"/>
        <charset val="238"/>
      </rPr>
      <t xml:space="preserve">
• TV OGLAS  namijenjen dječjoj populaciji (vrtići i osnovna škola): do 35'', mogućnost 3 različite duljine, prilagodba na potrebne formate TV kuća 
• Plakati za vrtiće: dimenzije B1, dizajn, priprema sadržaja sa porukom, priprema za tisak i tisak 1000 komada
• Plakati za osnovne škole: dimenzije B1, dizajn, priprema sadržaja sa porukom, priprema za tisak i tisak 1000 komada
• Samostojeći jednostrani nosači plakata s mehanizmom na razvlačenje - 2 različita vizuala (svaki po 3 komada)
• Edukativne radionice za djecu različitih uzrasta, koncept, sadržaj + info materijali (letak, brošura i sl.) za provedbu u dostatnoj količini za 30 radionica (osmišljavanje, izrada i provedba)
• Izrada edukativnih setova namijenjenih vrtićkim skupinama (slikovnice, bojanke, bojice, radni listovi, puzzle, igra pamćenja i sl.) - 500 setova
• Prijenosni info štand namijenjen djeci s najmanje 3 trajne info-edu igre ili promocijskog materijala s ciljem angažmana posjetitelja i promocije ekološki prihvatljivog ponašanja (npr. odvojeno prikupljanje otpada, štednja energije i sl.)</t>
    </r>
  </si>
  <si>
    <r>
      <rPr>
        <b/>
        <sz val="9"/>
        <color theme="1"/>
        <rFont val="Arial"/>
        <family val="2"/>
        <charset val="238"/>
      </rPr>
      <t xml:space="preserve">2.4. Podtema: KAMPANJA NA TEMU SPRJEČAVANJA NASTANKA OTPADA OD HRANE
</t>
    </r>
    <r>
      <rPr>
        <sz val="9"/>
        <color theme="1"/>
        <rFont val="Arial"/>
        <family val="2"/>
        <charset val="238"/>
      </rPr>
      <t xml:space="preserve">
• TV oglas: do 35'', mogućnost 3 različite duljine, prilagodba na potrebne formate TV kuća
• Radijski oglas: do 35'', mogućnost 3 različite duljine, prilagodba na potrebne formate
• Oglas za tisak: do 3 različite verzije, prilagodba na formate ovisno o mjestu zakupa + B1 + B2
• Internet oglas: do 3 različite verzije kreative, do 3 dimenzije svaki
• Letak: format A4, dvaput presavijen - komada 100.000
</t>
    </r>
  </si>
  <si>
    <r>
      <rPr>
        <b/>
        <sz val="9"/>
        <color theme="1"/>
        <rFont val="Arial"/>
        <family val="2"/>
        <charset val="238"/>
      </rPr>
      <t xml:space="preserve">2.2. Podtema: POTICANJE PONOVNE UPORABE
</t>
    </r>
    <r>
      <rPr>
        <sz val="9"/>
        <color theme="1"/>
        <rFont val="Arial"/>
        <family val="2"/>
        <charset val="238"/>
      </rPr>
      <t xml:space="preserve">
• TV oglas: do 35'', mogućnost 3 različite duljine, prilagodba na potrebne formate TV kuća
• Radijski oglas: do 35'', mogućnost 3 različite duljine, prilagodba na potrebne formate
• Oglas za tisak: do 3 različite verzije, prilagodba na formate ovisno o mjestu zakupa + B1 + B2
• Internet oglas: do 3 različite verzije kreative, do 3 dimenzije svaki
• Samostojeći jednostrani nosači plakata s mehanizmom na razvlačenje – 2 različita vizuala (svaki po 3 komada)
• Brošura s praktičnim savjetima za ponovnu uporabu, format A5, opseg 26 str. - 50.000
• Osmišljavanje i organizacija promotivnih događanja s temom mogućnosti ponovne uporabe starih stvari (npr. namještaja, tekstila i dr.) – 5 različitih gradova</t>
    </r>
  </si>
  <si>
    <t>UKUPNO</t>
  </si>
  <si>
    <t>Obrazac 10.               TROŠKOVNIK za GRUPU 2.</t>
  </si>
  <si>
    <t>ZA PONUDITELJA:</t>
  </si>
  <si>
    <t>(ime i prezime te potpis ovlaštene osobe)</t>
  </si>
  <si>
    <t>M.P.</t>
  </si>
  <si>
    <t>U ______________, _____________2017.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</si>
</sst>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justify" vertical="center" wrapText="1"/>
    </xf>
    <xf numFmtId="16" fontId="6" fillId="0" borderId="15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16" fontId="6" fillId="0" borderId="16" xfId="0" applyNumberFormat="1" applyFont="1" applyBorder="1" applyAlignment="1">
      <alignment horizontal="center" vertical="center" wrapText="1"/>
    </xf>
    <xf numFmtId="16" fontId="6" fillId="0" borderId="17" xfId="0" applyNumberFormat="1" applyFont="1" applyBorder="1" applyAlignment="1">
      <alignment horizontal="center" vertical="center" wrapText="1"/>
    </xf>
    <xf numFmtId="16" fontId="6" fillId="0" borderId="1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showWhiteSpace="0" topLeftCell="A22" zoomScaleNormal="100" workbookViewId="0">
      <selection activeCell="D28" sqref="D28"/>
    </sheetView>
  </sheetViews>
  <sheetFormatPr defaultRowHeight="14.25" x14ac:dyDescent="0.25"/>
  <cols>
    <col min="1" max="1" width="6.7109375" style="1" customWidth="1"/>
    <col min="2" max="2" width="41.5703125" style="1" customWidth="1"/>
    <col min="3" max="3" width="12" style="1" customWidth="1"/>
    <col min="4" max="4" width="9.85546875" style="1" customWidth="1"/>
    <col min="5" max="5" width="13.7109375" style="1" customWidth="1"/>
    <col min="6" max="6" width="14.85546875" style="1" customWidth="1"/>
    <col min="7" max="16384" width="9.140625" style="1"/>
  </cols>
  <sheetData>
    <row r="1" spans="1:6" ht="15.75" x14ac:dyDescent="0.25">
      <c r="A1" s="27" t="s">
        <v>35</v>
      </c>
      <c r="B1" s="27"/>
      <c r="C1" s="27"/>
      <c r="D1" s="27"/>
      <c r="E1" s="27"/>
      <c r="F1" s="27"/>
    </row>
    <row r="2" spans="1:6" ht="18" x14ac:dyDescent="0.25">
      <c r="A2" s="2"/>
      <c r="B2" s="2"/>
      <c r="C2" s="2"/>
      <c r="D2" s="2"/>
      <c r="E2" s="2"/>
    </row>
    <row r="3" spans="1:6" ht="15.75" x14ac:dyDescent="0.25">
      <c r="A3" s="27" t="s">
        <v>8</v>
      </c>
      <c r="B3" s="27"/>
      <c r="C3" s="27"/>
      <c r="D3" s="27"/>
      <c r="E3" s="27"/>
      <c r="F3" s="27"/>
    </row>
    <row r="4" spans="1:6" ht="18" x14ac:dyDescent="0.25">
      <c r="A4" s="3"/>
      <c r="B4" s="2"/>
      <c r="C4" s="2"/>
      <c r="D4" s="2"/>
      <c r="E4" s="2"/>
    </row>
    <row r="5" spans="1:6" ht="15.75" x14ac:dyDescent="0.25">
      <c r="A5" s="27" t="s">
        <v>9</v>
      </c>
      <c r="B5" s="27"/>
      <c r="C5" s="27"/>
      <c r="D5" s="27"/>
      <c r="E5" s="27"/>
      <c r="F5" s="27"/>
    </row>
    <row r="6" spans="1:6" ht="15" thickBot="1" x14ac:dyDescent="0.3"/>
    <row r="7" spans="1:6" ht="39" thickBot="1" x14ac:dyDescent="0.3">
      <c r="A7" s="20" t="s">
        <v>1</v>
      </c>
      <c r="B7" s="21" t="s">
        <v>2</v>
      </c>
      <c r="C7" s="21" t="s">
        <v>10</v>
      </c>
      <c r="D7" s="22" t="s">
        <v>22</v>
      </c>
      <c r="E7" s="22" t="s">
        <v>23</v>
      </c>
      <c r="F7" s="23" t="s">
        <v>34</v>
      </c>
    </row>
    <row r="8" spans="1:6" ht="46.5" customHeight="1" x14ac:dyDescent="0.25">
      <c r="A8" s="6" t="s">
        <v>0</v>
      </c>
      <c r="B8" s="7" t="s">
        <v>27</v>
      </c>
      <c r="C8" s="8" t="s">
        <v>11</v>
      </c>
      <c r="D8" s="9">
        <v>1</v>
      </c>
      <c r="E8" s="10">
        <v>0</v>
      </c>
      <c r="F8" s="11">
        <f>D8*E8</f>
        <v>0</v>
      </c>
    </row>
    <row r="9" spans="1:6" ht="187.5" customHeight="1" x14ac:dyDescent="0.25">
      <c r="A9" s="12" t="s">
        <v>3</v>
      </c>
      <c r="B9" s="13" t="s">
        <v>28</v>
      </c>
      <c r="C9" s="8" t="s">
        <v>11</v>
      </c>
      <c r="D9" s="14">
        <v>1</v>
      </c>
      <c r="E9" s="15">
        <v>0</v>
      </c>
      <c r="F9" s="16">
        <f t="shared" ref="F9:F20" si="0">D9*E9</f>
        <v>0</v>
      </c>
    </row>
    <row r="10" spans="1:6" ht="48.75" customHeight="1" x14ac:dyDescent="0.25">
      <c r="A10" s="12" t="s">
        <v>4</v>
      </c>
      <c r="B10" s="17" t="s">
        <v>12</v>
      </c>
      <c r="C10" s="8" t="s">
        <v>11</v>
      </c>
      <c r="D10" s="14">
        <v>1</v>
      </c>
      <c r="E10" s="15">
        <v>0</v>
      </c>
      <c r="F10" s="16">
        <f t="shared" si="0"/>
        <v>0</v>
      </c>
    </row>
    <row r="11" spans="1:6" ht="96" customHeight="1" x14ac:dyDescent="0.25">
      <c r="A11" s="12" t="s">
        <v>5</v>
      </c>
      <c r="B11" s="13" t="s">
        <v>13</v>
      </c>
      <c r="C11" s="8" t="s">
        <v>11</v>
      </c>
      <c r="D11" s="14">
        <v>4</v>
      </c>
      <c r="E11" s="15">
        <v>0</v>
      </c>
      <c r="F11" s="16">
        <f t="shared" si="0"/>
        <v>0</v>
      </c>
    </row>
    <row r="12" spans="1:6" ht="26.25" customHeight="1" x14ac:dyDescent="0.25">
      <c r="A12" s="12" t="s">
        <v>6</v>
      </c>
      <c r="B12" s="28" t="s">
        <v>14</v>
      </c>
      <c r="C12" s="29"/>
      <c r="D12" s="29"/>
      <c r="E12" s="29"/>
      <c r="F12" s="30"/>
    </row>
    <row r="13" spans="1:6" ht="154.5" customHeight="1" x14ac:dyDescent="0.25">
      <c r="A13" s="18"/>
      <c r="B13" s="17" t="s">
        <v>30</v>
      </c>
      <c r="C13" s="19" t="s">
        <v>11</v>
      </c>
      <c r="D13" s="14">
        <v>1</v>
      </c>
      <c r="E13" s="15">
        <v>0</v>
      </c>
      <c r="F13" s="16">
        <f t="shared" si="0"/>
        <v>0</v>
      </c>
    </row>
    <row r="14" spans="1:6" ht="63.75" customHeight="1" x14ac:dyDescent="0.25">
      <c r="A14" s="31"/>
      <c r="B14" s="32"/>
      <c r="C14" s="32"/>
      <c r="D14" s="32"/>
      <c r="E14" s="32"/>
      <c r="F14" s="33"/>
    </row>
    <row r="15" spans="1:6" ht="39.75" customHeight="1" x14ac:dyDescent="0.25">
      <c r="A15" s="12" t="s">
        <v>7</v>
      </c>
      <c r="B15" s="28" t="s">
        <v>15</v>
      </c>
      <c r="C15" s="29"/>
      <c r="D15" s="29"/>
      <c r="E15" s="29"/>
      <c r="F15" s="30"/>
    </row>
    <row r="16" spans="1:6" ht="166.5" customHeight="1" x14ac:dyDescent="0.25">
      <c r="A16" s="12" t="s">
        <v>16</v>
      </c>
      <c r="B16" s="13" t="s">
        <v>29</v>
      </c>
      <c r="C16" s="19" t="s">
        <v>11</v>
      </c>
      <c r="D16" s="14">
        <v>1</v>
      </c>
      <c r="E16" s="15">
        <v>0</v>
      </c>
      <c r="F16" s="16">
        <f t="shared" si="0"/>
        <v>0</v>
      </c>
    </row>
    <row r="17" spans="1:6" ht="244.5" customHeight="1" x14ac:dyDescent="0.25">
      <c r="A17" s="12" t="s">
        <v>17</v>
      </c>
      <c r="B17" s="13" t="s">
        <v>33</v>
      </c>
      <c r="C17" s="19" t="s">
        <v>11</v>
      </c>
      <c r="D17" s="14">
        <v>1</v>
      </c>
      <c r="E17" s="15">
        <v>0</v>
      </c>
      <c r="F17" s="16">
        <f t="shared" si="0"/>
        <v>0</v>
      </c>
    </row>
    <row r="18" spans="1:6" ht="153.75" customHeight="1" x14ac:dyDescent="0.25">
      <c r="A18" s="12" t="s">
        <v>18</v>
      </c>
      <c r="B18" s="13" t="s">
        <v>26</v>
      </c>
      <c r="C18" s="19" t="s">
        <v>11</v>
      </c>
      <c r="D18" s="14">
        <v>1</v>
      </c>
      <c r="E18" s="15">
        <v>0</v>
      </c>
      <c r="F18" s="16">
        <f t="shared" si="0"/>
        <v>0</v>
      </c>
    </row>
    <row r="19" spans="1:6" ht="169.5" customHeight="1" x14ac:dyDescent="0.25">
      <c r="A19" s="12" t="s">
        <v>24</v>
      </c>
      <c r="B19" s="13" t="s">
        <v>32</v>
      </c>
      <c r="C19" s="19" t="s">
        <v>11</v>
      </c>
      <c r="D19" s="14">
        <v>1</v>
      </c>
      <c r="E19" s="15">
        <v>0</v>
      </c>
      <c r="F19" s="16">
        <f t="shared" si="0"/>
        <v>0</v>
      </c>
    </row>
    <row r="20" spans="1:6" ht="347.25" customHeight="1" thickBot="1" x14ac:dyDescent="0.3">
      <c r="A20" s="12" t="s">
        <v>25</v>
      </c>
      <c r="B20" s="13" t="s">
        <v>31</v>
      </c>
      <c r="C20" s="19" t="s">
        <v>11</v>
      </c>
      <c r="D20" s="14">
        <v>1</v>
      </c>
      <c r="E20" s="15">
        <v>0</v>
      </c>
      <c r="F20" s="16">
        <f t="shared" si="0"/>
        <v>0</v>
      </c>
    </row>
    <row r="21" spans="1:6" ht="26.25" customHeight="1" thickBot="1" x14ac:dyDescent="0.3">
      <c r="A21" s="24" t="s">
        <v>20</v>
      </c>
      <c r="B21" s="25"/>
      <c r="C21" s="25"/>
      <c r="D21" s="25"/>
      <c r="E21" s="26"/>
      <c r="F21" s="4">
        <f>SUM(F8:F20)</f>
        <v>0</v>
      </c>
    </row>
    <row r="22" spans="1:6" ht="26.25" customHeight="1" thickBot="1" x14ac:dyDescent="0.3">
      <c r="A22" s="24" t="s">
        <v>19</v>
      </c>
      <c r="B22" s="25"/>
      <c r="C22" s="25"/>
      <c r="D22" s="25"/>
      <c r="E22" s="26"/>
      <c r="F22" s="5">
        <f>F21*25%</f>
        <v>0</v>
      </c>
    </row>
    <row r="23" spans="1:6" ht="26.25" customHeight="1" thickBot="1" x14ac:dyDescent="0.3">
      <c r="A23" s="24" t="s">
        <v>21</v>
      </c>
      <c r="B23" s="25"/>
      <c r="C23" s="25"/>
      <c r="D23" s="25"/>
      <c r="E23" s="26"/>
      <c r="F23" s="4">
        <f>SUM(F21:F22)</f>
        <v>0</v>
      </c>
    </row>
    <row r="25" spans="1:6" s="34" customFormat="1" x14ac:dyDescent="0.25"/>
    <row r="26" spans="1:6" s="34" customFormat="1" x14ac:dyDescent="0.25">
      <c r="A26" s="34" t="s">
        <v>39</v>
      </c>
    </row>
    <row r="27" spans="1:6" s="34" customFormat="1" x14ac:dyDescent="0.25"/>
    <row r="28" spans="1:6" s="34" customFormat="1" ht="15" x14ac:dyDescent="0.25">
      <c r="D28" s="36" t="s">
        <v>36</v>
      </c>
    </row>
    <row r="29" spans="1:6" s="34" customFormat="1" x14ac:dyDescent="0.25"/>
    <row r="30" spans="1:6" s="34" customFormat="1" x14ac:dyDescent="0.25">
      <c r="D30" s="34" t="s">
        <v>37</v>
      </c>
    </row>
    <row r="31" spans="1:6" s="34" customFormat="1" x14ac:dyDescent="0.25">
      <c r="C31" s="34" t="s">
        <v>38</v>
      </c>
    </row>
    <row r="32" spans="1:6" s="34" customFormat="1" x14ac:dyDescent="0.25">
      <c r="D32" s="35"/>
      <c r="E32" s="35"/>
      <c r="F32" s="35"/>
    </row>
    <row r="33" s="34" customFormat="1" x14ac:dyDescent="0.25"/>
    <row r="34" s="34" customFormat="1" x14ac:dyDescent="0.25"/>
    <row r="35" s="34" customFormat="1" x14ac:dyDescent="0.25"/>
    <row r="36" s="34" customFormat="1" x14ac:dyDescent="0.25"/>
  </sheetData>
  <mergeCells count="9">
    <mergeCell ref="A21:E21"/>
    <mergeCell ref="A22:E22"/>
    <mergeCell ref="A23:E23"/>
    <mergeCell ref="A1:F1"/>
    <mergeCell ref="A3:F3"/>
    <mergeCell ref="A5:F5"/>
    <mergeCell ref="B15:F15"/>
    <mergeCell ref="B12:F12"/>
    <mergeCell ref="A14:F14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Brstilo</dc:creator>
  <cp:lastModifiedBy>Antonija Bračun</cp:lastModifiedBy>
  <cp:lastPrinted>2016-12-30T11:12:31Z</cp:lastPrinted>
  <dcterms:created xsi:type="dcterms:W3CDTF">2016-09-22T07:39:45Z</dcterms:created>
  <dcterms:modified xsi:type="dcterms:W3CDTF">2016-12-30T15:15:12Z</dcterms:modified>
</cp:coreProperties>
</file>